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20325" firstSheet="4" activeTab="10"/>
  </bookViews>
  <sheets>
    <sheet name="表紙" sheetId="1" r:id="rId1"/>
    <sheet name="１医学" sheetId="2" r:id="rId2"/>
    <sheet name="２薬学" sheetId="3" r:id="rId3"/>
    <sheet name="３漢籍" sheetId="4" r:id="rId4"/>
    <sheet name="４文学" sheetId="5" r:id="rId5"/>
    <sheet name="５社会" sheetId="6" r:id="rId6"/>
    <sheet name="６趣味" sheetId="7" r:id="rId7"/>
    <sheet name="７郷土" sheetId="8" r:id="rId8"/>
    <sheet name="８雑・不明" sheetId="9" r:id="rId9"/>
    <sheet name="９村上資料１" sheetId="10" r:id="rId10"/>
    <sheet name="1０村上資料2" sheetId="11" r:id="rId11"/>
  </sheets>
  <definedNames>
    <definedName name="_xlnm.Print_Area" localSheetId="10">'1０村上資料2'!$A:$S</definedName>
    <definedName name="_xlnm.Print_Area" localSheetId="1">'１医学'!$A$1:$Q$179</definedName>
    <definedName name="_xlnm.Print_Area" localSheetId="2">'２薬学'!$A:$R</definedName>
    <definedName name="_xlnm.Print_Area" localSheetId="3">'３漢籍'!$A:$S</definedName>
    <definedName name="_xlnm.Print_Area" localSheetId="4">'４文学'!$A:$R</definedName>
    <definedName name="_xlnm.Print_Area" localSheetId="5">'５社会'!$A:$R</definedName>
    <definedName name="_xlnm.Print_Area" localSheetId="6">'６趣味'!$A:$R</definedName>
    <definedName name="_xlnm.Print_Area" localSheetId="7">'７郷土'!$A:$R</definedName>
    <definedName name="_xlnm.Print_Area" localSheetId="8">'８雑・不明'!$A:$R</definedName>
    <definedName name="_xlnm.Print_Area" localSheetId="9">'９村上資料１'!$A:$S</definedName>
    <definedName name="_xlnm.Print_Area" localSheetId="0">'表紙'!$A$33:$B$47</definedName>
    <definedName name="_xlnm.Print_Titles" localSheetId="10">'1０村上資料2'!$3:$3</definedName>
    <definedName name="_xlnm.Print_Titles" localSheetId="1">'１医学'!$3:$3</definedName>
    <definedName name="_xlnm.Print_Titles" localSheetId="2">'２薬学'!$59:$59</definedName>
    <definedName name="_xlnm.Print_Titles" localSheetId="3">'３漢籍'!$2:$2</definedName>
    <definedName name="_xlnm.Print_Titles" localSheetId="4">'４文学'!$3:$3</definedName>
    <definedName name="_xlnm.Print_Titles" localSheetId="5">'５社会'!$3:$3</definedName>
    <definedName name="_xlnm.Print_Titles" localSheetId="6">'６趣味'!$2:$2</definedName>
    <definedName name="_xlnm.Print_Titles" localSheetId="7">'７郷土'!$3:$3</definedName>
    <definedName name="_xlnm.Print_Titles" localSheetId="8">'８雑・不明'!$3:$3</definedName>
    <definedName name="_xlnm.Print_Titles" localSheetId="9">'９村上資料１'!$3:$3</definedName>
  </definedNames>
  <calcPr fullCalcOnLoad="1"/>
</workbook>
</file>

<file path=xl/sharedStrings.xml><?xml version="1.0" encoding="utf-8"?>
<sst xmlns="http://schemas.openxmlformats.org/spreadsheetml/2006/main" count="9184" uniqueCount="5710">
  <si>
    <t>18.2*12.1</t>
  </si>
  <si>
    <t>24.3*33.3</t>
  </si>
  <si>
    <t>24.3*33.4</t>
  </si>
  <si>
    <t>19.9*27.2</t>
  </si>
  <si>
    <t>21.2*12.8</t>
  </si>
  <si>
    <t>36.2*45.8</t>
  </si>
  <si>
    <t>19.6*13.6</t>
  </si>
  <si>
    <t>23.7*16.3</t>
  </si>
  <si>
    <t>19.0*13.2</t>
  </si>
  <si>
    <t>18.2*12.1</t>
  </si>
  <si>
    <t>24.3*33.3</t>
  </si>
  <si>
    <t>24.3*33.4</t>
  </si>
  <si>
    <t>19.9*27.2</t>
  </si>
  <si>
    <t>21.2*12.8</t>
  </si>
  <si>
    <t>1号、2･3号、4号、5号</t>
  </si>
  <si>
    <t>第16回、2部</t>
  </si>
  <si>
    <t>(保険医数並び議員調も)</t>
  </si>
  <si>
    <t>診療委託・医師会事業施設等</t>
  </si>
  <si>
    <t>医師会関係下書き</t>
  </si>
  <si>
    <t>簡易保険医指定願</t>
  </si>
  <si>
    <t>医師会諸連絡等</t>
  </si>
  <si>
    <t>診療所届・出張診療所届</t>
  </si>
  <si>
    <t>薬品請求手続・薬品配給要領</t>
  </si>
  <si>
    <t>8枚</t>
  </si>
  <si>
    <t>26通</t>
  </si>
  <si>
    <t>7通</t>
  </si>
  <si>
    <t>42通</t>
  </si>
  <si>
    <t>戦時</t>
  </si>
  <si>
    <t>20.1*16.0</t>
  </si>
  <si>
    <t>23.3*14.5</t>
  </si>
  <si>
    <t>88.0*62.0</t>
  </si>
  <si>
    <t>（北原）医師診療所開設届も</t>
  </si>
  <si>
    <t>天保義社</t>
  </si>
  <si>
    <t>1枚 be3</t>
  </si>
  <si>
    <t>16.3*183</t>
  </si>
  <si>
    <t>（北原）</t>
  </si>
  <si>
    <t>医師開業免許</t>
  </si>
  <si>
    <t>中津医事集談会報</t>
  </si>
  <si>
    <t>大分県医師会定期総会議事日程</t>
  </si>
  <si>
    <t>大分県診療規定</t>
  </si>
  <si>
    <t>大日本医会第2大会議案</t>
  </si>
  <si>
    <t>第42回一市三郡連合医師会会報</t>
  </si>
  <si>
    <t>大分県医師会会員数調</t>
  </si>
  <si>
    <t>各郡市医師会長への連絡</t>
  </si>
  <si>
    <t>第37回九州医学会要領</t>
  </si>
  <si>
    <t>第3回赤ん坊会審査票</t>
  </si>
  <si>
    <t>15冊</t>
  </si>
  <si>
    <t>1冊18p</t>
  </si>
  <si>
    <t>1冊15p</t>
  </si>
  <si>
    <t>6枚</t>
  </si>
  <si>
    <t>1枚･ﾒﾓ</t>
  </si>
  <si>
    <t>中津医事集談会</t>
  </si>
  <si>
    <t>大分県医師会</t>
  </si>
  <si>
    <t>宇佐郡医師会</t>
  </si>
  <si>
    <t>大分県医師会長</t>
  </si>
  <si>
    <t>大正15</t>
  </si>
  <si>
    <t>？</t>
  </si>
  <si>
    <t>36.2*45.8</t>
  </si>
  <si>
    <t>19.6*13.6</t>
  </si>
  <si>
    <t>23.7*16.3</t>
  </si>
  <si>
    <t>19.0*13.2</t>
  </si>
  <si>
    <t>3種</t>
  </si>
  <si>
    <t>文書(昭和17年9月)</t>
  </si>
  <si>
    <t>文書(昭和17年10月)</t>
  </si>
  <si>
    <t>文書(昭和17年11月)</t>
  </si>
  <si>
    <t>文書(昭和17年12月)</t>
  </si>
  <si>
    <t>報告原稿・メモ等</t>
  </si>
  <si>
    <t>17種</t>
  </si>
  <si>
    <t>37種</t>
  </si>
  <si>
    <t>天保義社規則(甲号)</t>
  </si>
  <si>
    <t>総代会議規則及細則(甲号附録)</t>
  </si>
  <si>
    <t>天保義社規約(乙号)</t>
  </si>
  <si>
    <t>復社規則（乙号附録）</t>
  </si>
  <si>
    <t>養老保険会社規則</t>
  </si>
  <si>
    <t>私立中津病院開院式案内</t>
  </si>
  <si>
    <t>1冊16p</t>
  </si>
  <si>
    <t>1冊6p</t>
  </si>
  <si>
    <t>1冊8p</t>
  </si>
  <si>
    <t>1冊3p</t>
  </si>
  <si>
    <t>1冊9p</t>
  </si>
  <si>
    <t>大分町　養老保険会社</t>
  </si>
  <si>
    <t>私立中津病院事務所</t>
  </si>
  <si>
    <t>21.2*14.8</t>
  </si>
  <si>
    <t>21.2*15.1</t>
  </si>
  <si>
    <t>18.3*25.6</t>
  </si>
  <si>
    <t>徴兵送迎申合</t>
  </si>
  <si>
    <t>町内救済社</t>
  </si>
  <si>
    <t>名簿</t>
  </si>
  <si>
    <t>童心(第７号)</t>
  </si>
  <si>
    <t>8p</t>
  </si>
  <si>
    <t>兵庫屋呉服店</t>
  </si>
  <si>
    <t>九州綿糸商同業組合員</t>
  </si>
  <si>
    <t>童心会</t>
  </si>
  <si>
    <t>明治43</t>
  </si>
  <si>
    <t>昭和44</t>
  </si>
  <si>
    <t>16.0*134</t>
  </si>
  <si>
    <t>14.5*18.4</t>
  </si>
  <si>
    <t>27.5*19.9</t>
  </si>
  <si>
    <t>24.1*16.7</t>
  </si>
  <si>
    <t>19.7*32.9</t>
  </si>
  <si>
    <t>26.2*18.1</t>
  </si>
  <si>
    <t>ya2</t>
  </si>
  <si>
    <t>第1～3部局</t>
  </si>
  <si>
    <t>西南戦争・その他3</t>
  </si>
  <si>
    <t>16.4*40.3</t>
  </si>
  <si>
    <t>ya3</t>
  </si>
  <si>
    <t>文書(昭和16年以前)</t>
  </si>
  <si>
    <t>中津得琴会会則</t>
  </si>
  <si>
    <t>文書(昭和17年年間)</t>
  </si>
  <si>
    <t>文書(昭和17年4月)</t>
  </si>
  <si>
    <t>文書(昭和17年5月)</t>
  </si>
  <si>
    <t>文書(昭和17年6月)</t>
  </si>
  <si>
    <t>文書(昭和17年7月)</t>
  </si>
  <si>
    <t>文書(昭和17年8月)</t>
  </si>
  <si>
    <t>20.8*14.2</t>
  </si>
  <si>
    <t>26.7*19.2</t>
  </si>
  <si>
    <t>東京美術印刷社</t>
  </si>
  <si>
    <t>食道楽</t>
  </si>
  <si>
    <t>村井弦斎</t>
  </si>
  <si>
    <t>明36～</t>
  </si>
  <si>
    <t>22.3*15.1</t>
  </si>
  <si>
    <t>報知社</t>
  </si>
  <si>
    <t>｢春の巻｣｢夏の巻｣｢冬の巻｣</t>
  </si>
  <si>
    <t>1冊125枚</t>
  </si>
  <si>
    <t>前川亀次郎</t>
  </si>
  <si>
    <t>22.2*15.5</t>
  </si>
  <si>
    <t>廻生巻　　</t>
  </si>
  <si>
    <t>定式巻　</t>
  </si>
  <si>
    <t>生花巻　</t>
  </si>
  <si>
    <t>草木集</t>
  </si>
  <si>
    <t>七種伝</t>
  </si>
  <si>
    <t>明治作文３千題類語巻之上</t>
  </si>
  <si>
    <t>折本11折</t>
  </si>
  <si>
    <t>折本17折</t>
  </si>
  <si>
    <t>折本22折</t>
  </si>
  <si>
    <t>折本23折</t>
  </si>
  <si>
    <t>折本15折</t>
  </si>
  <si>
    <t>池坊専啓</t>
  </si>
  <si>
    <t>長藩脱隊人檄文</t>
  </si>
  <si>
    <t>扇城女学校開校式優待券</t>
  </si>
  <si>
    <t>品質保証</t>
  </si>
  <si>
    <t>九州綿糸商同業組合規約書</t>
  </si>
  <si>
    <t>写真</t>
  </si>
  <si>
    <t>２枚</t>
  </si>
  <si>
    <t>サイン入り</t>
  </si>
  <si>
    <t>1冊116p</t>
  </si>
  <si>
    <t>熊谷久兵衛</t>
  </si>
  <si>
    <t>秋里舜福</t>
  </si>
  <si>
    <t>明治34</t>
  </si>
  <si>
    <t>14.2*9.7</t>
  </si>
  <si>
    <t>18.1*12.8</t>
  </si>
  <si>
    <t>松風閣</t>
  </si>
  <si>
    <t>東京新誌</t>
  </si>
  <si>
    <t>円山勝会図録</t>
  </si>
  <si>
    <t>都名所図会　上下</t>
  </si>
  <si>
    <t>3冊</t>
  </si>
  <si>
    <t>3冊</t>
  </si>
  <si>
    <t>17.2*11.8</t>
  </si>
  <si>
    <t>九春社</t>
  </si>
  <si>
    <t>｢141ー149｣｢153ー160｣｢201ー210｣</t>
  </si>
  <si>
    <t>珍談倶楽部　第二巻</t>
  </si>
  <si>
    <t>25.9*12.4</t>
  </si>
  <si>
    <t>春陽堂</t>
  </si>
  <si>
    <t>芳譚雑誌</t>
  </si>
  <si>
    <t>2冊</t>
  </si>
  <si>
    <t>22.4*15.1</t>
  </si>
  <si>
    <t>愛善社</t>
  </si>
  <si>
    <t>「298~307」「339～348」</t>
  </si>
  <si>
    <t>交詢雑誌 3冊</t>
  </si>
  <si>
    <t>犬養毅</t>
  </si>
  <si>
    <t>交詢社</t>
  </si>
  <si>
    <t>22.7*16.5</t>
  </si>
  <si>
    <t>明13～</t>
  </si>
  <si>
    <t>明治15</t>
  </si>
  <si>
    <t>もくろく(歩鰲庵所蔵品入札)</t>
  </si>
  <si>
    <t>家庭教育(礼法・家事経済)</t>
  </si>
  <si>
    <t>1冊114p</t>
  </si>
  <si>
    <t>1冊2.0㌢</t>
  </si>
  <si>
    <t>東京美術倶楽部</t>
  </si>
  <si>
    <t>昭和12</t>
  </si>
  <si>
    <t>風</t>
  </si>
  <si>
    <t>層雲創刊記念紙上大会詠草</t>
  </si>
  <si>
    <t>18冊</t>
  </si>
  <si>
    <t>中津高女</t>
  </si>
  <si>
    <t>和田廉之助</t>
  </si>
  <si>
    <t>昭和8</t>
  </si>
  <si>
    <t>昭和8</t>
  </si>
  <si>
    <t>昭和9</t>
  </si>
  <si>
    <t>昭和9</t>
  </si>
  <si>
    <t>昭和10</t>
  </si>
  <si>
    <t>昭和11</t>
  </si>
  <si>
    <t>17.2*20.0</t>
  </si>
  <si>
    <t>32.2*23.7</t>
  </si>
  <si>
    <t>27.0*19.5</t>
  </si>
  <si>
    <t>27.0*19.7</t>
  </si>
  <si>
    <t>26.8*19.2</t>
  </si>
  <si>
    <t>大象社</t>
  </si>
  <si>
    <t>(和三)</t>
  </si>
  <si>
    <t>(和三＝村二丘？)</t>
  </si>
  <si>
    <t>層雲　６月号</t>
  </si>
  <si>
    <t>身と句と一枚</t>
  </si>
  <si>
    <t>井泉水先生祝賀俳句大会句稿</t>
  </si>
  <si>
    <t>荻原井泉水</t>
  </si>
  <si>
    <t>昭和15</t>
  </si>
  <si>
    <t>昭和17</t>
  </si>
  <si>
    <t>明治14</t>
  </si>
  <si>
    <t>明治14</t>
  </si>
  <si>
    <t>22.2*14.8</t>
  </si>
  <si>
    <t>21.0*14.8</t>
  </si>
  <si>
    <t>27.5*19.8</t>
  </si>
  <si>
    <t>江島喜兵衛</t>
  </si>
  <si>
    <t>1冊96p</t>
  </si>
  <si>
    <t>1冊31p</t>
  </si>
  <si>
    <t>1冊143枚</t>
  </si>
  <si>
    <t>11.9*16.2</t>
  </si>
  <si>
    <t>刊</t>
  </si>
  <si>
    <t>刊</t>
  </si>
  <si>
    <t>12.2*8.5</t>
  </si>
  <si>
    <t>24.1*16.4</t>
  </si>
  <si>
    <t>2点</t>
  </si>
  <si>
    <t>36.3*6.0</t>
  </si>
  <si>
    <t>中顕正</t>
  </si>
  <si>
    <t>明治4</t>
  </si>
  <si>
    <t>23.8*13.9</t>
  </si>
  <si>
    <t>郡司掛(八屋町)</t>
  </si>
  <si>
    <t>村上春水</t>
  </si>
  <si>
    <t>43冊</t>
  </si>
  <si>
    <t>小沢武二</t>
  </si>
  <si>
    <t>昭8～12</t>
  </si>
  <si>
    <t>26.0*18.8</t>
  </si>
  <si>
    <t>層雲社</t>
  </si>
  <si>
    <t>(和三＝村上二丘？)</t>
  </si>
  <si>
    <t>層雲東京ニュース</t>
  </si>
  <si>
    <t>18.0*11.9</t>
  </si>
  <si>
    <t>錦昇堂</t>
  </si>
  <si>
    <t>国7-864-1</t>
  </si>
  <si>
    <t>刊</t>
  </si>
  <si>
    <t>1冊36枚</t>
  </si>
  <si>
    <t>香川景樹</t>
  </si>
  <si>
    <t>17.8*11.7</t>
  </si>
  <si>
    <t>青雲堂</t>
  </si>
  <si>
    <t>國2-182-4</t>
  </si>
  <si>
    <t>1冊422p</t>
  </si>
  <si>
    <t>博文館</t>
  </si>
  <si>
    <t>前野茂久次</t>
  </si>
  <si>
    <t>18.2*12.4</t>
  </si>
  <si>
    <t>1冊105p</t>
  </si>
  <si>
    <t>星巌詩集　下巻</t>
  </si>
  <si>
    <t>1冊70枚</t>
  </si>
  <si>
    <t>松川修子静</t>
  </si>
  <si>
    <t>19.5*13.0</t>
  </si>
  <si>
    <t>蛟洲遺稿</t>
  </si>
  <si>
    <t>19.2*13.0</t>
  </si>
  <si>
    <t>作詩眼　</t>
  </si>
  <si>
    <t>1冊224p</t>
  </si>
  <si>
    <t>堀才洞</t>
  </si>
  <si>
    <t>22.3*14.9</t>
  </si>
  <si>
    <t>誠之堂</t>
  </si>
  <si>
    <t>1冊51枚</t>
  </si>
  <si>
    <t>製本された講義ノート、第五高等中学医学部。</t>
  </si>
  <si>
    <t>1冊</t>
  </si>
  <si>
    <t>病理学 　原因論</t>
  </si>
  <si>
    <t>病理学 　血行障害偏</t>
  </si>
  <si>
    <t>1冊</t>
  </si>
  <si>
    <t>23.5*15.8</t>
  </si>
  <si>
    <t>製本された講義ノート。第五高等学校医学部教授栗本東明氏口演</t>
  </si>
  <si>
    <t>1冊</t>
  </si>
  <si>
    <t>23.5*15.8</t>
  </si>
  <si>
    <t>■外科病理学</t>
  </si>
  <si>
    <t>未</t>
  </si>
  <si>
    <t>部</t>
  </si>
  <si>
    <t>部</t>
  </si>
  <si>
    <t>未</t>
  </si>
  <si>
    <t>部</t>
  </si>
  <si>
    <t>かな表記2</t>
  </si>
  <si>
    <t>兵学</t>
  </si>
  <si>
    <t>中津</t>
  </si>
  <si>
    <t>玖珠郡</t>
  </si>
  <si>
    <t>西南戦争</t>
  </si>
  <si>
    <t>列1</t>
  </si>
  <si>
    <t>帆足</t>
  </si>
  <si>
    <t>24.0*16.0</t>
  </si>
  <si>
    <t>第五高等中学医学部講義ノート。</t>
  </si>
  <si>
    <t>第五高等中学医学部講義ノート。</t>
  </si>
  <si>
    <t>第五高等中学医学部講義ノート。</t>
  </si>
  <si>
    <t>第五高等中学医学部講義ノート。</t>
  </si>
  <si>
    <t>第五高等中学医学部講義ノート。</t>
  </si>
  <si>
    <t>第五高等中学医学部講義ノート。</t>
  </si>
  <si>
    <t>第五高等中学医学部講義ノート。</t>
  </si>
  <si>
    <t>第五高等中学医学部講義ノート。</t>
  </si>
  <si>
    <t>第三期外科学</t>
  </si>
  <si>
    <t>大谷医学博士講義　循環器系統　内化学</t>
  </si>
  <si>
    <t>大谷周庵口述、村上貞写</t>
  </si>
  <si>
    <t>口述者不明、村上筆記</t>
  </si>
  <si>
    <t>1冊98丁</t>
  </si>
  <si>
    <t>1冊42丁</t>
  </si>
  <si>
    <t>1冊57丁</t>
  </si>
  <si>
    <t>1冊５2丁</t>
  </si>
  <si>
    <t>1冊92丁</t>
  </si>
  <si>
    <t>1冊29丁</t>
  </si>
  <si>
    <t>田中医学士講義　神経系統病　内科学</t>
  </si>
  <si>
    <t>病理学　細菌偏</t>
  </si>
  <si>
    <t>1冊66丁</t>
  </si>
  <si>
    <t>Psychiatrie nach Prof. Dr. S. Otani, No. 1, von Jan. 36 Meiji</t>
  </si>
  <si>
    <t>田中医学士口述、村上筆記</t>
  </si>
  <si>
    <t>上肢外科</t>
  </si>
  <si>
    <t>写</t>
  </si>
  <si>
    <t>村上貞筆記</t>
  </si>
  <si>
    <t>2冊</t>
  </si>
  <si>
    <t>20.2*16.1</t>
  </si>
  <si>
    <t>第五高等中学医学部講義ノート。｢田代先生講義｣（田代正）</t>
  </si>
  <si>
    <t>各論</t>
  </si>
  <si>
    <t>6冊</t>
  </si>
  <si>
    <t>弓張月春廼宵栄</t>
  </si>
  <si>
    <t>樂亭西馬</t>
  </si>
  <si>
    <t>コレラに関する記述</t>
  </si>
  <si>
    <t>[無題]</t>
  </si>
  <si>
    <t>未調査</t>
  </si>
  <si>
    <t>[無題]</t>
  </si>
  <si>
    <t>未調査。神経系症候についての断片</t>
  </si>
  <si>
    <t>21.4*17.0</t>
  </si>
  <si>
    <t>病理学 　腫瘍偏</t>
  </si>
  <si>
    <t>1冊67丁</t>
  </si>
  <si>
    <t>1冊13丁、表+裏</t>
  </si>
  <si>
    <t>1冊33丁、表+裏</t>
  </si>
  <si>
    <t>1冊9丁+罫紙１枚</t>
  </si>
  <si>
    <t>1冊2丁+表</t>
  </si>
  <si>
    <t>1冊20丁+表+裏</t>
  </si>
  <si>
    <t>1冊51丁</t>
  </si>
  <si>
    <t>1冊46丁</t>
  </si>
  <si>
    <t>1冊111丁</t>
  </si>
  <si>
    <t>1冊80丁</t>
  </si>
  <si>
    <t>1冊37丁</t>
  </si>
  <si>
    <t>1冊7５丁</t>
  </si>
  <si>
    <t>1冊98丁</t>
  </si>
  <si>
    <t>1冊44丁</t>
  </si>
  <si>
    <t>1冊４丁+表+裏</t>
  </si>
  <si>
    <t>1冊50丁、横本</t>
  </si>
  <si>
    <t>1冊24丁</t>
  </si>
  <si>
    <t>1冊13丁</t>
  </si>
  <si>
    <t>1冊18丁</t>
  </si>
  <si>
    <t>1冊25丁</t>
  </si>
  <si>
    <t>1冊49丁</t>
  </si>
  <si>
    <t>1冊34丁+表+裏</t>
  </si>
  <si>
    <t>1冊8丁</t>
  </si>
  <si>
    <t>1冊3丁</t>
  </si>
  <si>
    <t>1冊42丁</t>
  </si>
  <si>
    <t>1冊36丁</t>
  </si>
  <si>
    <t>1冊3丁+表+裏</t>
  </si>
  <si>
    <t>1冊12丁+表+裏</t>
  </si>
  <si>
    <t>1冊105丁</t>
  </si>
  <si>
    <t>1冊23丁</t>
  </si>
  <si>
    <t>2丁+表+裏</t>
  </si>
  <si>
    <t>1冊4丁</t>
  </si>
  <si>
    <t>1冊6丁+表+裏</t>
  </si>
  <si>
    <t>1冊13丁+表+裏</t>
  </si>
  <si>
    <t>昆斯骨夫く=ビシコフ【蘭語読みの表記！】=Ignaz Rudolph Bischoff (1784-1850&gt;。Cornelis van Eldik くヲメホキ?= 越面宝幾&gt;。伊東玄朴 (1800-1871) &lt;イトウ,ゲンボク&gt;</t>
  </si>
  <si>
    <t>疫論 後編 腐敗疫部　坤（外題）</t>
  </si>
  <si>
    <t>［◆◆歇郎突、公私布律倔著、］新宮凉庭訳述、門人有馬信斎・加藤邦安・大窪章言纂訂</t>
  </si>
  <si>
    <t>［ヒュッヘラド、コシフリク、］しんぐうりょうてい</t>
  </si>
  <si>
    <t>[米利堅]約瑟列第著、松村矩明・安藤正胤・村治重厚・横井信之・中
泉正訳</t>
  </si>
  <si>
    <t>｢6｣｢9｣｢16｣｢18｣のみ。「醫亊議會處印」印あり</t>
  </si>
  <si>
    <t>　</t>
  </si>
  <si>
    <t>良子（和三　長女）２</t>
  </si>
  <si>
    <t>中津市医師会　村上和三宛　27.2*38.3</t>
  </si>
  <si>
    <t>23.5*15.8</t>
  </si>
  <si>
    <t>製本された講義ノート。医学士西■■氏講述</t>
  </si>
  <si>
    <t>和三（田長三男）</t>
  </si>
  <si>
    <t>わぞう</t>
  </si>
  <si>
    <t>こうじ</t>
  </si>
  <si>
    <t>げんすいぼひめい</t>
  </si>
  <si>
    <t>23.8x16.3</t>
  </si>
  <si>
    <t>ｆ</t>
  </si>
  <si>
    <t>ごやくえんじょうかいはつつもり</t>
  </si>
  <si>
    <t>37.2x14.0</t>
  </si>
  <si>
    <t>しんかいごふしんにんそくかいあげ</t>
  </si>
  <si>
    <t>24.0*16.0</t>
  </si>
  <si>
    <t>24.0*16.0</t>
  </si>
  <si>
    <t>24.0*16.0</t>
  </si>
  <si>
    <t>24.0*16.0</t>
  </si>
  <si>
    <t>24.0*16.0</t>
  </si>
  <si>
    <t>明治22年9月6日、下毛郡医師会が富永章一郎の献体解剖を行った記録書。</t>
  </si>
  <si>
    <t>本草</t>
  </si>
  <si>
    <t>　　</t>
  </si>
  <si>
    <t>村上医家史料館　文書資料目録</t>
  </si>
  <si>
    <t>中津市歴史民俗資料館</t>
  </si>
  <si>
    <t>他</t>
  </si>
  <si>
    <t>でんぽう</t>
  </si>
  <si>
    <t>一年の行動計画</t>
  </si>
  <si>
    <t>通帳・買い物帳　３　　</t>
  </si>
  <si>
    <t>通帳・買い物帳　４　　</t>
  </si>
  <si>
    <t>通帳・買い物帳　５　　</t>
  </si>
  <si>
    <t>通帳・買い物帳　６　　</t>
  </si>
  <si>
    <t>かいものちょう</t>
  </si>
  <si>
    <t>領収</t>
  </si>
  <si>
    <t>こうきんてひかえ</t>
  </si>
  <si>
    <t>荒地取調帳　　　　　　</t>
  </si>
  <si>
    <t>半取帳　　　　　　　　</t>
  </si>
  <si>
    <t>はんとりちょう</t>
  </si>
  <si>
    <t>大字下宮永野取帳正写　</t>
  </si>
  <si>
    <t>ずめん</t>
  </si>
  <si>
    <t>ちけん</t>
  </si>
  <si>
    <t>はらい覚帳　　　　　　</t>
  </si>
  <si>
    <t>はらいおぼえちょう</t>
  </si>
  <si>
    <t>通帳・買い物帳　１　　</t>
  </si>
  <si>
    <t>かよいちょう・かいものちょう</t>
  </si>
  <si>
    <t>通帳・買い物帳　２　　</t>
  </si>
  <si>
    <t>かよいちょう・かいものちょう</t>
  </si>
  <si>
    <t>正也（和三　二男）</t>
  </si>
  <si>
    <t>せいや</t>
  </si>
  <si>
    <t>卓也（和三　三男）</t>
  </si>
  <si>
    <t>たくや</t>
  </si>
  <si>
    <t>伸也（和三　四男）</t>
  </si>
  <si>
    <t>しんや</t>
  </si>
  <si>
    <t>玄子（和三　次女）</t>
  </si>
  <si>
    <t>経済</t>
  </si>
  <si>
    <t>歳晩日誌　　　　　　　</t>
  </si>
  <si>
    <t>さいばんにっき</t>
  </si>
  <si>
    <t>地租改正反別控　　　　</t>
  </si>
  <si>
    <t>ちそかいせいたんべつひかえ</t>
  </si>
  <si>
    <t>謝義簿　　　　　　　　</t>
  </si>
  <si>
    <t>しゃぎぼ</t>
  </si>
  <si>
    <t>公金手控　　　　　　　</t>
  </si>
  <si>
    <t>じゅん</t>
  </si>
  <si>
    <t>隼男（田長五男）1</t>
  </si>
  <si>
    <t>はやお</t>
  </si>
  <si>
    <t>隼男（田長五男）２</t>
  </si>
  <si>
    <t>健一（和三　長男）１</t>
  </si>
  <si>
    <t>けんいち</t>
  </si>
  <si>
    <t>20.2*16.1</t>
  </si>
  <si>
    <t>第五高等中学医学部講義ノート。</t>
  </si>
  <si>
    <t>[無題]</t>
  </si>
  <si>
    <t>江戸期</t>
  </si>
  <si>
    <t>16.6*46.5</t>
  </si>
  <si>
    <t>廿三年葉茶悉記　廿四年日記</t>
  </si>
  <si>
    <t>にじゅうさんねん</t>
  </si>
  <si>
    <t>13.4x18.7</t>
  </si>
  <si>
    <t>1冊31丁</t>
  </si>
  <si>
    <t>3丁</t>
  </si>
  <si>
    <t>医術第二混人混物（内題）</t>
  </si>
  <si>
    <t>士族和三父元玖珠郡長故村上田長氏　玖珠郡長山内忠一より　38.5*53.5　</t>
  </si>
  <si>
    <t>中津市教育委員会　村上和三宛　27.0*39.0</t>
  </si>
  <si>
    <t>中津市長　村上和三宛　26.5*36.3</t>
  </si>
  <si>
    <t>中津市警防委員会　村上和三宛　26.5*36.3</t>
  </si>
  <si>
    <t>大分県衛生協会会頭　中津市医師会長村上和三宛　26.8*31.0</t>
  </si>
  <si>
    <t>千円寄贈　玖珠郡森町長　村上和三宛　26.0*36.3</t>
  </si>
  <si>
    <t>会資を寄付　結核予防会長厚生大臣　村上和三宛　26.0*30.2</t>
  </si>
  <si>
    <t>事業費百五十円寄付　大分県知事　村上和三宛　27.0*36.4</t>
  </si>
  <si>
    <t>金3円寄付　大分県知事　正八位村上田長宛　22.9*30.8</t>
  </si>
  <si>
    <t>中津町長菊池平次郎　村上和三宛　28.0*21.0</t>
  </si>
  <si>
    <t>あてがいじょう</t>
  </si>
  <si>
    <t>写</t>
  </si>
  <si>
    <t>かいそうきょかねがい</t>
  </si>
  <si>
    <t>田長が祖先の墓を改葬して一つの墓地に納めたときの記録　24.3*30.5</t>
  </si>
  <si>
    <t>黄檗廼栞　　　　</t>
  </si>
  <si>
    <t>上等葬祭図式　　　　</t>
  </si>
  <si>
    <t>こうでん</t>
  </si>
  <si>
    <t>香讃　　　　　　　　　</t>
  </si>
  <si>
    <t>村上玄水墓碑銘(原稿)　</t>
  </si>
  <si>
    <t>むらかみげんすいぼひめい</t>
  </si>
  <si>
    <t>稿</t>
  </si>
  <si>
    <t>帆足万里　作。　本文2枚(23.7*16.4)　包み紙（44.5*32.5）</t>
  </si>
  <si>
    <t>表彰</t>
  </si>
  <si>
    <t>形態</t>
  </si>
  <si>
    <t>注記</t>
  </si>
  <si>
    <t>？</t>
  </si>
  <si>
    <t>？</t>
  </si>
  <si>
    <t>章二=明治7年8月17日。和三=明治10年5月29日。巧児=明治22年8月24日</t>
  </si>
  <si>
    <t>宗教</t>
  </si>
  <si>
    <t>もくろく</t>
  </si>
  <si>
    <t>個人</t>
  </si>
  <si>
    <t>ただし</t>
  </si>
  <si>
    <t>しょうじ</t>
  </si>
  <si>
    <t>19.5x14.0</t>
  </si>
  <si>
    <t>どうちゅうにっき</t>
  </si>
  <si>
    <t>12.4x18.7</t>
  </si>
  <si>
    <t>38.4x13.7</t>
  </si>
  <si>
    <t>ｈ</t>
  </si>
  <si>
    <t>おうふげんすいせんせいをまつる</t>
  </si>
  <si>
    <t>24.3x16.7</t>
  </si>
  <si>
    <t>ｈ</t>
  </si>
  <si>
    <t>俗用書牘文集　　</t>
  </si>
  <si>
    <t>ぞくようしょとくぶんしゅう</t>
  </si>
  <si>
    <t>39.4x17.7</t>
  </si>
  <si>
    <t>こんだて</t>
  </si>
  <si>
    <t>かな表記</t>
  </si>
  <si>
    <t>著者・製作者・翻訳者など</t>
  </si>
  <si>
    <t>発行地</t>
  </si>
  <si>
    <t>出版者・発行者など</t>
  </si>
  <si>
    <t>21.0x15.0</t>
  </si>
  <si>
    <t>おおさか</t>
  </si>
  <si>
    <t>20.7x13.1</t>
  </si>
  <si>
    <t>ぐはらり</t>
  </si>
  <si>
    <t>かみぐそく</t>
  </si>
  <si>
    <t>18.8x12.0</t>
  </si>
  <si>
    <t>27.2x20.2</t>
  </si>
  <si>
    <t>かっぽうがく</t>
  </si>
  <si>
    <t>11.6x17.0</t>
  </si>
  <si>
    <t>ｄ</t>
  </si>
  <si>
    <t>そえぶれ</t>
  </si>
  <si>
    <t>17.6x104</t>
  </si>
  <si>
    <t>日田郡代揖斐十太夫が村上長庵を送り返した時の添觸</t>
  </si>
  <si>
    <t>ｆ</t>
  </si>
  <si>
    <t>おおえげんせん</t>
  </si>
  <si>
    <t>29.5x63.5</t>
  </si>
  <si>
    <t>ｆ</t>
  </si>
  <si>
    <t>うたがわしんさい</t>
  </si>
  <si>
    <t>24.5x27.0</t>
  </si>
  <si>
    <t>六祖玄水屈伸録の2ﾍﾟｰｼﾞ目に記載してある。</t>
  </si>
  <si>
    <t>うたがわしんさい</t>
  </si>
  <si>
    <t>27.0x19.9</t>
  </si>
  <si>
    <t>下書き。後ろは文政十有三年の下書き。</t>
  </si>
  <si>
    <t>ｆ</t>
  </si>
  <si>
    <t>かいぶん</t>
  </si>
  <si>
    <t>7.5x14.5</t>
  </si>
  <si>
    <t>かんなわよくとうざっき</t>
  </si>
  <si>
    <t>ｈ１</t>
  </si>
  <si>
    <t>仕立物覚帳　　　　　　</t>
  </si>
  <si>
    <t>したてみの</t>
  </si>
  <si>
    <t>10.2x13.8</t>
  </si>
  <si>
    <t>ｈ１</t>
  </si>
  <si>
    <t>萬おぼえ帳　　　　　　</t>
  </si>
  <si>
    <t>よろずおぼえちょう</t>
  </si>
  <si>
    <t>21.4x15.0</t>
  </si>
  <si>
    <t>覚帳　　　　　　　　　</t>
  </si>
  <si>
    <t>おぼえちょう</t>
  </si>
  <si>
    <t>22.5x15.5</t>
  </si>
  <si>
    <t>ｈ２</t>
  </si>
  <si>
    <t>作文筆記　　　　　　　</t>
  </si>
  <si>
    <t>さくぶん</t>
  </si>
  <si>
    <t>17.2x12.3</t>
  </si>
  <si>
    <t>ｈ２</t>
  </si>
  <si>
    <t>順子見舞控帳　　　　　</t>
  </si>
  <si>
    <t>じゅんこみまいひかえ</t>
  </si>
  <si>
    <t>17.4x12.6</t>
  </si>
  <si>
    <t>ｉ１</t>
  </si>
  <si>
    <t>はしがき</t>
  </si>
  <si>
    <t>16.7x12.0</t>
  </si>
  <si>
    <t>ねんぐき</t>
  </si>
  <si>
    <t>よりょくがんこ</t>
  </si>
  <si>
    <t>20.6x15.1</t>
  </si>
  <si>
    <t>15.7x23.4</t>
  </si>
  <si>
    <t>吉事おぼえ　　　　　　</t>
  </si>
  <si>
    <t>きちじおぼえ</t>
  </si>
  <si>
    <t>17.1x12.3</t>
  </si>
  <si>
    <t>もめん　おぼえ　　　　</t>
  </si>
  <si>
    <t>もめんおぼえ</t>
  </si>
  <si>
    <t>飢饉之戒　　　　　　　</t>
  </si>
  <si>
    <t>ききんのいましめ</t>
  </si>
  <si>
    <t>赴任玖珠郡（一名　道の友）</t>
  </si>
  <si>
    <t>ふにんくすぐん</t>
  </si>
  <si>
    <t>24.0x16.9</t>
  </si>
  <si>
    <t>しんきゅうりていひかくひょう</t>
  </si>
  <si>
    <t>しゅつえききこう</t>
  </si>
  <si>
    <t>20.2x13.6</t>
  </si>
  <si>
    <t>坐右日誌　　　　　　　</t>
  </si>
  <si>
    <t>ざゆうにっし</t>
  </si>
  <si>
    <t>18.0x13.2</t>
  </si>
  <si>
    <t>ｈ</t>
  </si>
  <si>
    <t>健一（和三　長男）２</t>
  </si>
  <si>
    <t>良子（和三　長女）１</t>
  </si>
  <si>
    <t>りょうこ</t>
  </si>
  <si>
    <t>薬価原簿　　　　　　　</t>
  </si>
  <si>
    <t>しょうらいえんまんろく</t>
  </si>
  <si>
    <t>ｈ</t>
  </si>
  <si>
    <t>しょうらいえんまんろく</t>
  </si>
  <si>
    <t>そうよううけとりひかえ</t>
  </si>
  <si>
    <t>17.9x12.3</t>
  </si>
  <si>
    <t>負廓田圃悉記　　　　　　　　</t>
  </si>
  <si>
    <t>18.4x13.0</t>
  </si>
  <si>
    <t>24.5x16.0</t>
  </si>
  <si>
    <t>ぞふよちょ</t>
  </si>
  <si>
    <t>18.8x13.5</t>
  </si>
  <si>
    <t>ｈ</t>
  </si>
  <si>
    <t>ぶんしみていこう</t>
  </si>
  <si>
    <t>19.5x13.5</t>
  </si>
  <si>
    <t>ｈ</t>
  </si>
  <si>
    <t>覚（神社丸早船）　　　</t>
  </si>
  <si>
    <t>おぼえ</t>
  </si>
  <si>
    <t>8.2x18.0</t>
  </si>
  <si>
    <t>転営後知新日録　　　　</t>
  </si>
  <si>
    <t>てんえいごちしんにちろく</t>
  </si>
  <si>
    <t>ｈ</t>
  </si>
  <si>
    <t>非常日記　　　　　　　　　　　　　　　　</t>
  </si>
  <si>
    <t>ひじょうにっき</t>
  </si>
  <si>
    <t>7.6x16.5</t>
  </si>
  <si>
    <t>きせいにっき</t>
  </si>
  <si>
    <t>東行遊記　　　　　　　</t>
  </si>
  <si>
    <t>とうこうゆうき</t>
  </si>
  <si>
    <t>16.5x12.5</t>
  </si>
  <si>
    <t>しんげんしゅうそうこう</t>
  </si>
  <si>
    <t>22.0x16.4</t>
  </si>
  <si>
    <t>りゅうきゅう</t>
  </si>
  <si>
    <t>13.5x20.0</t>
  </si>
  <si>
    <t>りゅうきゅう</t>
  </si>
  <si>
    <t>文政十有三年秋九月</t>
  </si>
  <si>
    <t>ぶんせい</t>
  </si>
  <si>
    <t>ぶんせい</t>
  </si>
  <si>
    <t>無題（文政十有三年秋）</t>
  </si>
  <si>
    <t>27.0x19.8</t>
  </si>
  <si>
    <t>りゅうきゅう</t>
  </si>
  <si>
    <t>ｆ</t>
  </si>
  <si>
    <t>ふこくへん</t>
  </si>
  <si>
    <t>17.5x20.0</t>
  </si>
  <si>
    <t>そうこう</t>
  </si>
  <si>
    <t>20.9x13.3</t>
  </si>
  <si>
    <t>ｆ１</t>
  </si>
  <si>
    <t>京都めぐり・伊勢参り　</t>
  </si>
  <si>
    <t>きょうとめぐり</t>
  </si>
  <si>
    <t>13.5x19.6</t>
  </si>
  <si>
    <t>弘化3年2月14日　　　　</t>
  </si>
  <si>
    <t>こうか３ねん</t>
  </si>
  <si>
    <t>無題(弘化3年2月16日)　</t>
  </si>
  <si>
    <t>13.5x19.5</t>
  </si>
  <si>
    <t>ｆ１</t>
  </si>
  <si>
    <t>13.4x19.5</t>
  </si>
  <si>
    <t>ｇ</t>
  </si>
  <si>
    <t>記録　　　　　　　　　</t>
  </si>
  <si>
    <t>きろく</t>
  </si>
  <si>
    <t>18.5x13.4</t>
  </si>
  <si>
    <t>諸雑用記　　　　　　　</t>
  </si>
  <si>
    <t>しょざつようき</t>
  </si>
  <si>
    <t>12.1x18.3</t>
  </si>
  <si>
    <t>ｇ</t>
  </si>
  <si>
    <t>ｅ</t>
  </si>
  <si>
    <t>けんやくれい</t>
  </si>
  <si>
    <t>26.5x18.6</t>
  </si>
  <si>
    <t>華林堂記　　　　　　</t>
  </si>
  <si>
    <t>かりんどうき</t>
  </si>
  <si>
    <t>20.0x14.0</t>
  </si>
  <si>
    <t>無題(男女三千避虎狼････)</t>
  </si>
  <si>
    <t>27.8x20.3</t>
  </si>
  <si>
    <t>ｆ</t>
  </si>
  <si>
    <t>記事(是年寛政戊午)　　</t>
  </si>
  <si>
    <t>きじ</t>
  </si>
  <si>
    <t>27.8x20.0</t>
  </si>
  <si>
    <t>ｆ</t>
  </si>
  <si>
    <t>記事　　　　　　　　　</t>
  </si>
  <si>
    <t>きじ</t>
  </si>
  <si>
    <t>16.7x12.5</t>
  </si>
  <si>
    <t>出入帳　　　　　　　　</t>
  </si>
  <si>
    <t>でいりちょう</t>
  </si>
  <si>
    <t>14.0x20.0</t>
  </si>
  <si>
    <t>仏説大藏正教血盆経　</t>
  </si>
  <si>
    <t>15.5x82.0</t>
  </si>
  <si>
    <t>綿黄覓　　　　　　　　</t>
  </si>
  <si>
    <t>めんおうき</t>
  </si>
  <si>
    <t>ろさんじん</t>
  </si>
  <si>
    <t>年計　　　　　　　　　</t>
  </si>
  <si>
    <t>ねんけい</t>
  </si>
  <si>
    <t>14.2x21.0</t>
  </si>
  <si>
    <t>稿</t>
  </si>
  <si>
    <t>たしろきとくかんけい</t>
  </si>
  <si>
    <t>24.7x17.4</t>
  </si>
  <si>
    <t>かいいんしょう</t>
  </si>
  <si>
    <t>11.2x8.0</t>
  </si>
  <si>
    <t>24.3x28.3</t>
  </si>
  <si>
    <t>26.0x36.3</t>
  </si>
  <si>
    <t>37.6x50.0</t>
  </si>
  <si>
    <t>明治36年11月13日、村上和三の卒業証書。</t>
  </si>
  <si>
    <t>42.6x59.6</t>
  </si>
  <si>
    <t>訓示　　　　　　　　　</t>
  </si>
  <si>
    <t>くんじ</t>
  </si>
  <si>
    <t>25.7x34.9</t>
  </si>
  <si>
    <t>ａ</t>
  </si>
  <si>
    <t>しゅうしょ</t>
  </si>
  <si>
    <t>14.1x20.7</t>
  </si>
  <si>
    <t>村上宗伯が集めた漢詩文集。中に「13.5*10.3」の用紙が32枚綴じ込まれている。</t>
  </si>
  <si>
    <t>さでんしんちろく</t>
  </si>
  <si>
    <t>21.0x14.0</t>
  </si>
  <si>
    <t>ｅ</t>
  </si>
  <si>
    <t>ろんごききがき</t>
  </si>
  <si>
    <t>くすりはんぎ</t>
  </si>
  <si>
    <t>9｡5*11.1　　10.5*7.2　　7.2*9.6　　7.0＊9.1</t>
  </si>
  <si>
    <t>やくそうなえ</t>
  </si>
  <si>
    <t>24.4x124</t>
  </si>
  <si>
    <t>しんはんけんとふよめかえ</t>
  </si>
  <si>
    <t>19.0x13.6</t>
  </si>
  <si>
    <t>くすりふくろ</t>
  </si>
  <si>
    <t>21.9x14.0</t>
  </si>
  <si>
    <t>27.3x39.5</t>
  </si>
  <si>
    <t>きぎょうきょか</t>
  </si>
  <si>
    <t>25.0x36.1</t>
  </si>
  <si>
    <t>村上和三</t>
  </si>
  <si>
    <t>習字の手本　　　　　　</t>
  </si>
  <si>
    <t>てほん</t>
  </si>
  <si>
    <t>30.8x23.0</t>
  </si>
  <si>
    <t>33.0x23.8</t>
  </si>
  <si>
    <t>33.0x22.6</t>
  </si>
  <si>
    <t>33.0x23.0</t>
  </si>
  <si>
    <t>31.3x22.8</t>
  </si>
  <si>
    <t>32.5x22.6</t>
  </si>
  <si>
    <t>てほん</t>
  </si>
  <si>
    <t>30.3x45.3</t>
  </si>
  <si>
    <t>のもとせんせい</t>
  </si>
  <si>
    <t>51.5x19.3</t>
  </si>
  <si>
    <t>23.5x16.4</t>
  </si>
  <si>
    <t>やくひんおくりじょう</t>
  </si>
  <si>
    <t>31.7x21.1</t>
  </si>
  <si>
    <t>ましゃくえんのせつめい</t>
  </si>
  <si>
    <t>24.2x32.3</t>
  </si>
  <si>
    <t>ましゃくえんばいやくきょかしょう</t>
  </si>
  <si>
    <t>27.0x19.7</t>
  </si>
  <si>
    <t>ましゃくえんのちゅうもん</t>
  </si>
  <si>
    <t>24.1x32.0</t>
  </si>
  <si>
    <t>ましゃくえんくすりふくろ</t>
  </si>
  <si>
    <t>18.6x10.2</t>
  </si>
  <si>
    <t>磨積円（印刷物　広告）</t>
  </si>
  <si>
    <t>ましゃくえんのせつめい</t>
  </si>
  <si>
    <t>23.5x31.3</t>
  </si>
  <si>
    <t>投薬回数簿　　　　　　</t>
  </si>
  <si>
    <t>とうやくかいすうぼ</t>
  </si>
  <si>
    <t>24.6x16.5</t>
  </si>
  <si>
    <t>新魚町・江三竹町・勢溜</t>
  </si>
  <si>
    <t>殿町・枝町・魚町・片端町・新博多町・寺町・京町・三ﾉ丁</t>
  </si>
  <si>
    <t>売薬売捌　　　　　　　</t>
  </si>
  <si>
    <t>ばいやくうりさばき</t>
  </si>
  <si>
    <t>売薬費用悉記　　　　　</t>
  </si>
  <si>
    <t>ばいやくひようしっき</t>
  </si>
  <si>
    <t>ばいやくせいばいやくていしょ</t>
  </si>
  <si>
    <t>27.7x19.9</t>
  </si>
  <si>
    <t>しんやくみつもりしょ</t>
  </si>
  <si>
    <t>24.4x16.6</t>
  </si>
  <si>
    <t>売薬卸帳　　　　　　　</t>
  </si>
  <si>
    <t>ばいやくおろしちょう</t>
  </si>
  <si>
    <t>配剤簿　　　　　　　　</t>
  </si>
  <si>
    <t>はいざいぼ</t>
  </si>
  <si>
    <t>23.4x16.0</t>
  </si>
  <si>
    <t>磨積小売入計帳　　　　</t>
  </si>
  <si>
    <t>ましゃくこうりにゅうけいちょう</t>
  </si>
  <si>
    <t>りつえんぶんしょう</t>
  </si>
  <si>
    <t>ふかくたんぼしっき</t>
  </si>
  <si>
    <t>ｈ</t>
  </si>
  <si>
    <t>帰観録　　　　　　　　</t>
  </si>
  <si>
    <t>きかんろく</t>
  </si>
  <si>
    <t>雑用帳　　　　　　　　</t>
  </si>
  <si>
    <t>ざつようちょう</t>
  </si>
  <si>
    <t>配剤原簿　　　　　　　</t>
  </si>
  <si>
    <t>はいざいげんぼ</t>
  </si>
  <si>
    <t>27.5x19.7</t>
  </si>
  <si>
    <t>売薬帳(製造・売捌)　　</t>
  </si>
  <si>
    <t>ばいやく</t>
  </si>
  <si>
    <t>薬品注文簿　　　　　　</t>
  </si>
  <si>
    <t>やくひんちゅうもんぼ</t>
  </si>
  <si>
    <t>15.0x22.3</t>
  </si>
  <si>
    <t>印紙買込帳　　　　　　</t>
  </si>
  <si>
    <t>いんしかいこみちょう</t>
  </si>
  <si>
    <t>23･3x16.0</t>
  </si>
  <si>
    <t>やくしゅのかよい</t>
  </si>
  <si>
    <t>20.4x15.1</t>
  </si>
  <si>
    <t>印紙払　　　　　　　　</t>
  </si>
  <si>
    <t>いんしはらい</t>
  </si>
  <si>
    <t>しぼうとどけしたがき</t>
  </si>
  <si>
    <t>24.3x32.8</t>
  </si>
  <si>
    <t>配剤原簿（市外）　　　</t>
  </si>
  <si>
    <t>はいざいげんぼ</t>
  </si>
  <si>
    <t>27.9x20.0</t>
  </si>
  <si>
    <t>診察記録　　　　　　　</t>
  </si>
  <si>
    <t>しんさつきろく</t>
  </si>
  <si>
    <t>24.0x16.5</t>
  </si>
  <si>
    <t>22.4x15.3</t>
  </si>
  <si>
    <t>配剤録　　　　　　　　</t>
  </si>
  <si>
    <t>はいざいろく</t>
  </si>
  <si>
    <t>24.0x16.4</t>
  </si>
  <si>
    <t>17.7x93.0</t>
  </si>
  <si>
    <t>医業三代継続届(原稿)</t>
  </si>
  <si>
    <t>26.7x19.2</t>
  </si>
  <si>
    <t>明治のカルテ　　　　　　　</t>
  </si>
  <si>
    <t>カルテ</t>
  </si>
  <si>
    <t>26.6x19.5</t>
  </si>
  <si>
    <t>ましゃくえんめんきょ</t>
  </si>
  <si>
    <t>16.4x11.8</t>
  </si>
  <si>
    <t>ばいやくえいぎょうかんさつゆずりわたしねがい</t>
  </si>
  <si>
    <t>売薬帳　製造・売捌　　</t>
  </si>
  <si>
    <t>ばいやく</t>
  </si>
  <si>
    <t>24.2x16.5</t>
  </si>
  <si>
    <t>辞令「七等給下賜候事」</t>
  </si>
  <si>
    <t>辞令「叙正八位」</t>
  </si>
  <si>
    <t>21.0x30.1</t>
  </si>
  <si>
    <t>22.0x28.5</t>
  </si>
  <si>
    <t>22.2x28.9</t>
  </si>
  <si>
    <t>医業</t>
  </si>
  <si>
    <t>16.5x122</t>
  </si>
  <si>
    <t>17.7x48.5</t>
  </si>
  <si>
    <t>種痘実施　　　　　　　</t>
  </si>
  <si>
    <t>しゅとうじっし</t>
  </si>
  <si>
    <t>種痘実施計算書　　　　</t>
  </si>
  <si>
    <t>しゅとうじっしけいさんしょ</t>
  </si>
  <si>
    <t>23.4x31.0</t>
  </si>
  <si>
    <t>かろくほうかんねがい</t>
  </si>
  <si>
    <t>24.0x33.0</t>
  </si>
  <si>
    <t>辞令「豊前國第七大区医務取締」</t>
  </si>
  <si>
    <t>19.7x26.4</t>
  </si>
  <si>
    <t>19.6x26.1</t>
  </si>
  <si>
    <t>24.7x16.7</t>
  </si>
  <si>
    <t>21.6x28.5</t>
  </si>
  <si>
    <t>辞令「准八等官月俸金四拾円」</t>
  </si>
  <si>
    <t>21.7x28.9</t>
  </si>
  <si>
    <t>22.8x30.9</t>
  </si>
  <si>
    <t>22.9x31.0</t>
  </si>
  <si>
    <t>22.7x30.8</t>
  </si>
  <si>
    <t>22.8x30.8</t>
  </si>
  <si>
    <t>むらかみでんちょう</t>
  </si>
  <si>
    <t>24.0x16.0</t>
  </si>
  <si>
    <t>四元行火吸之論　</t>
  </si>
  <si>
    <t>しげんこうかきゅうのろん</t>
  </si>
  <si>
    <t>むらかみげんすい</t>
  </si>
  <si>
    <t>27.8x20.1</t>
  </si>
  <si>
    <t>玄水の理想国の図も</t>
  </si>
  <si>
    <t>しほうしょう</t>
  </si>
  <si>
    <t>ｾﾞ･ﾎﾞｱｰﾅｰﾄﾞ</t>
  </si>
  <si>
    <t>すいぜんじのり</t>
  </si>
  <si>
    <t>せいほういんふ</t>
  </si>
  <si>
    <t>27.5x33.8</t>
  </si>
  <si>
    <t>21.8x15.3</t>
  </si>
  <si>
    <t>龍丘　　　　　　　　　</t>
  </si>
  <si>
    <t>のもとせんせい</t>
  </si>
  <si>
    <t>26.1x18.5</t>
  </si>
  <si>
    <t>大和回并雑手本　　　　</t>
  </si>
  <si>
    <t>やまとめぐり</t>
  </si>
  <si>
    <t>30.2x22.3</t>
  </si>
  <si>
    <t>｢周語上｣｢魯語上｣等</t>
  </si>
  <si>
    <t>むらかみけ</t>
  </si>
  <si>
    <t>15.3x215</t>
  </si>
  <si>
    <t>潮田高教図　</t>
  </si>
  <si>
    <t>50.5x34.5</t>
  </si>
  <si>
    <t>34.5x24.3</t>
  </si>
  <si>
    <t>匂水秘方　</t>
  </si>
  <si>
    <t>16.5x113</t>
  </si>
  <si>
    <t>かな表記</t>
  </si>
  <si>
    <t>著者・製作者・翻訳者など</t>
  </si>
  <si>
    <t>かな表記</t>
  </si>
  <si>
    <t>発行地</t>
  </si>
  <si>
    <t>出版者・発行者など</t>
  </si>
  <si>
    <t>形態</t>
  </si>
  <si>
    <t>注記</t>
  </si>
  <si>
    <t>辞令</t>
  </si>
  <si>
    <t>類題春草集　</t>
  </si>
  <si>
    <t>るいだいしゅんそうしゅう</t>
  </si>
  <si>
    <t>にしだただつね</t>
  </si>
  <si>
    <t>17.5x12.0</t>
  </si>
  <si>
    <t>かな表記</t>
  </si>
  <si>
    <t>著者・製作者・翻訳者など</t>
  </si>
  <si>
    <t>発行地</t>
  </si>
  <si>
    <t>出版者・発行者など</t>
  </si>
  <si>
    <t>形態</t>
  </si>
  <si>
    <t>注記</t>
  </si>
  <si>
    <t>いんじこう</t>
  </si>
  <si>
    <t>14.0x7.3</t>
  </si>
  <si>
    <t>えいじほん</t>
  </si>
  <si>
    <t>かめいちゅういち</t>
  </si>
  <si>
    <t>17.2x11.8</t>
  </si>
  <si>
    <t>海外異聞　</t>
  </si>
  <si>
    <t>かいがいいぶん</t>
  </si>
  <si>
    <r>
      <t>卞</t>
    </r>
    <r>
      <rPr>
        <sz val="10"/>
        <rFont val="ＭＳ 明朝"/>
        <family val="1"/>
      </rPr>
      <t>湖漁叟</t>
    </r>
  </si>
  <si>
    <t>あいこぎょそう</t>
  </si>
  <si>
    <t>25.3x17.6</t>
  </si>
  <si>
    <t>典1-145-1、｢巻2｣｢巻3｣｢巻5｣</t>
  </si>
  <si>
    <t>ぎょぎょうじょうのはつめいしゃ</t>
  </si>
  <si>
    <t>24.0x33.5</t>
  </si>
  <si>
    <t>玄水卓が中津の建て干し漁を考案したと言っている</t>
  </si>
  <si>
    <t>こうせいしょうしょとうほん</t>
  </si>
  <si>
    <t>くるめさいばんしょ</t>
  </si>
  <si>
    <t>28.0x20.0</t>
  </si>
  <si>
    <t>國雋　</t>
  </si>
  <si>
    <t>こくせん</t>
  </si>
  <si>
    <t>むらかみげんしゅう</t>
  </si>
  <si>
    <t>24.0x18.5</t>
  </si>
  <si>
    <t>こよみ</t>
  </si>
  <si>
    <t>じんぐううちょう</t>
  </si>
  <si>
    <t>｢7｣｢7表｣｢8｣｢12｣｢12表｣｢13｣｢14｣｢15｣16｢｢17｣｢18｣｢18表｣｢19｣｢20大｣｢21｣｢21大｣｢22｣｢24｣</t>
  </si>
  <si>
    <t>困知記　</t>
  </si>
  <si>
    <t>こんちき</t>
  </si>
  <si>
    <t>東潜夫論　全　</t>
  </si>
  <si>
    <t>とうせんぷろん</t>
  </si>
  <si>
    <t>26.2x19.5</t>
  </si>
  <si>
    <t>敢語　　</t>
  </si>
  <si>
    <t>みうらばいえん</t>
  </si>
  <si>
    <t>26.7x18.2</t>
  </si>
  <si>
    <t>遠思楼詩鈔　</t>
  </si>
  <si>
    <t>えんしろうししょう</t>
  </si>
  <si>
    <t>ひろせたんそう</t>
  </si>
  <si>
    <t>青木恒三郎</t>
  </si>
  <si>
    <t>22.1x15.1</t>
  </si>
  <si>
    <t>典1-101-2、｢初編坤｣｢弐編乾｣｢弐編坤｣</t>
  </si>
  <si>
    <t>公務日記　</t>
  </si>
  <si>
    <t>こうむにっし</t>
  </si>
  <si>
    <t>むらかみでんちょう</t>
  </si>
  <si>
    <t>24.7x17.0</t>
  </si>
  <si>
    <t>公用備忘録　</t>
  </si>
  <si>
    <t>こうようびぼうろく</t>
  </si>
  <si>
    <t>25.1x17.2</t>
  </si>
  <si>
    <t>傷寒論新註　　</t>
  </si>
  <si>
    <t>むらかみげんすい</t>
  </si>
  <si>
    <t>25.2x18.9</t>
  </si>
  <si>
    <t>23.4x16.2</t>
  </si>
  <si>
    <t>しょうかんろんしんちゅう</t>
  </si>
  <si>
    <t>かくさゆき</t>
  </si>
  <si>
    <t>竹溪先生遺稿　</t>
  </si>
  <si>
    <t>ちくけいせんせいいこう</t>
  </si>
  <si>
    <t>もとだちょく</t>
  </si>
  <si>
    <t>栗園文鈔　上　</t>
  </si>
  <si>
    <t>なかむらりつえん</t>
  </si>
  <si>
    <t>25.5x16.4</t>
  </si>
  <si>
    <t>やくかげんぼ</t>
  </si>
  <si>
    <t>26.4x18.8</t>
  </si>
  <si>
    <t>印紙受払帳　　　　　　</t>
  </si>
  <si>
    <t>いんしうけはらいちょう</t>
  </si>
  <si>
    <t>23.5x16.1</t>
  </si>
  <si>
    <t>医学啓蒙　　</t>
  </si>
  <si>
    <t>いがくけいもう</t>
  </si>
  <si>
    <t>ほあしばんり</t>
  </si>
  <si>
    <t>24.5x17.1</t>
  </si>
  <si>
    <t>肄業余稿巻之二　　</t>
  </si>
  <si>
    <t>いぎょうよこう</t>
  </si>
  <si>
    <t>ほあしばんり</t>
  </si>
  <si>
    <t>25.5x16.5</t>
  </si>
  <si>
    <t>窮理小言　上下　</t>
  </si>
  <si>
    <t>きゅうりしょうげん</t>
  </si>
  <si>
    <t>帆足万里述　勝田之徳記</t>
  </si>
  <si>
    <t>ほあしばんり</t>
  </si>
  <si>
    <t>26.7x18.5</t>
  </si>
  <si>
    <t>窮理通　</t>
  </si>
  <si>
    <t>きゅうりつう</t>
  </si>
  <si>
    <t>ほあしばんり</t>
  </si>
  <si>
    <t>24.0x16.6</t>
  </si>
  <si>
    <t>典2-231-4、｢原暦1･大界2･小界3｣｢地球3｣｢地球4｣｢大気8｣　</t>
  </si>
  <si>
    <t>尚書集註　</t>
  </si>
  <si>
    <t>しょうしょしゅうちゅう</t>
  </si>
  <si>
    <t>尚書新註　</t>
  </si>
  <si>
    <t>しょうしょしんちゅう</t>
  </si>
  <si>
    <t>深耶馬渓道路地図　</t>
  </si>
  <si>
    <t>しんやばけいどうろちず</t>
  </si>
  <si>
    <t>39.7x27.5</t>
  </si>
  <si>
    <t>生計表　玖珠郡　</t>
  </si>
  <si>
    <t>せいけいひょう</t>
  </si>
  <si>
    <t>むらかみでんちょう</t>
  </si>
  <si>
    <t>そつぎょうせいとすう</t>
  </si>
  <si>
    <t>塚昭村貧民取調帳　</t>
  </si>
  <si>
    <t>つかあきむら</t>
  </si>
  <si>
    <t>日録・袋　</t>
  </si>
  <si>
    <t>にちろく</t>
  </si>
  <si>
    <t>日誌（郡長）　</t>
  </si>
  <si>
    <t>にっき</t>
  </si>
  <si>
    <t>むらかみでんちょう</t>
  </si>
  <si>
    <t>のうみんいっき</t>
  </si>
  <si>
    <t>24.0x17.2</t>
  </si>
  <si>
    <t>貧民調　</t>
  </si>
  <si>
    <t>ひんみんしらべ</t>
  </si>
  <si>
    <t>貧民取調概況(19年5月)</t>
  </si>
  <si>
    <t>ひんみんとりしらべがいきょう</t>
  </si>
  <si>
    <t>復命書　</t>
  </si>
  <si>
    <t>ふくめいしょ</t>
  </si>
  <si>
    <t>別表ヲ合表シタルモノ　</t>
  </si>
  <si>
    <t>べつひょう</t>
  </si>
  <si>
    <t>帆足村貧民生計概況表　</t>
  </si>
  <si>
    <t>ほあしむら</t>
  </si>
  <si>
    <t>むらかみでんちょう</t>
  </si>
  <si>
    <t>右田村人民生計ノ概況　</t>
  </si>
  <si>
    <t>むらかみでんちょう</t>
  </si>
  <si>
    <t>なかつぼうせきかいしゃ</t>
  </si>
  <si>
    <t>28.2x19.7</t>
  </si>
  <si>
    <t>中村翁農談筆記　</t>
  </si>
  <si>
    <t>なかむらおうのうだんひっき</t>
  </si>
  <si>
    <t>しもげぐんやくしょ</t>
  </si>
  <si>
    <t>18.2x12.5</t>
  </si>
  <si>
    <t>観世流改訂謡本　</t>
  </si>
  <si>
    <t>かんぜりゅうかいていうたいほん</t>
  </si>
  <si>
    <t>くろいわ</t>
  </si>
  <si>
    <t>文化２年御倹約の写　</t>
  </si>
  <si>
    <t>ぶんか２ねんごけんやくのうつし</t>
  </si>
  <si>
    <t>むらかみげんすい</t>
  </si>
  <si>
    <t>27.0x18.8</t>
  </si>
  <si>
    <t>へいじつごばんしょ</t>
  </si>
  <si>
    <t>図</t>
  </si>
  <si>
    <t>28.0x39.5</t>
  </si>
  <si>
    <t>みずあめ</t>
  </si>
  <si>
    <t>被撰人採点簿　</t>
  </si>
  <si>
    <t>ひせんにんさいてんぼ</t>
  </si>
  <si>
    <t>37.5x13.5</t>
  </si>
  <si>
    <t>むらかみげんすい</t>
  </si>
  <si>
    <t>玄水の下書き帳</t>
  </si>
  <si>
    <t>14.0x20.2</t>
  </si>
  <si>
    <t>かぎょう</t>
  </si>
  <si>
    <t>24.2x16.9</t>
  </si>
  <si>
    <t>くすぐんちず</t>
  </si>
  <si>
    <t>82.0x78.5</t>
  </si>
  <si>
    <t>くすぐんちょう</t>
  </si>
  <si>
    <t>みむらかみでんちょう</t>
  </si>
  <si>
    <t>23.6x16.6</t>
  </si>
  <si>
    <t>郡制草案　</t>
  </si>
  <si>
    <t>ぐんせいそうあん</t>
  </si>
  <si>
    <t>むらかみでんちょう</t>
  </si>
  <si>
    <t>23.8x16.6</t>
  </si>
  <si>
    <t>公事方百箇条御定書　</t>
  </si>
  <si>
    <t>くじがたおさだめがき</t>
  </si>
  <si>
    <t>24.8x17.0</t>
  </si>
  <si>
    <t>ぐんくちょうそんへんせいほう</t>
  </si>
  <si>
    <t>16.4x74.5</t>
  </si>
  <si>
    <t>県税戸数等級割(明治30)</t>
  </si>
  <si>
    <t>けんぜいこすうとうきゅうわり</t>
  </si>
  <si>
    <t>なかつまちやくば</t>
  </si>
  <si>
    <t>23.4x15.6</t>
  </si>
  <si>
    <t>御倹約御箇条(安政元年)</t>
  </si>
  <si>
    <t>ごけんやくごかじょう</t>
  </si>
  <si>
    <t>むらかみげんしゅう</t>
  </si>
  <si>
    <t>御倹約御箇条(安政５年)</t>
  </si>
  <si>
    <t>26.7x18.7</t>
  </si>
  <si>
    <t>御倹約御年限中御規定　</t>
  </si>
  <si>
    <t>ごけんやくごねんげんちゅうごきてい</t>
  </si>
  <si>
    <t>むらかみでんちょう</t>
  </si>
  <si>
    <t>24.4x34.0</t>
  </si>
  <si>
    <t>ちょうていじけんひょう</t>
  </si>
  <si>
    <t>なかつかんいさいばんしょ</t>
  </si>
  <si>
    <t>18.0x26.0</t>
  </si>
  <si>
    <t>登城令達書　</t>
  </si>
  <si>
    <t>とじょうれいたつしょ</t>
  </si>
  <si>
    <t>株式会社中津銀行定款　</t>
  </si>
  <si>
    <t>20.6x14.2</t>
  </si>
  <si>
    <t>なかつしんぽう</t>
  </si>
  <si>
    <t>無題（將者智信）　</t>
  </si>
  <si>
    <t>むらかみげんすい</t>
  </si>
  <si>
    <t>27.7x21.2</t>
  </si>
  <si>
    <t>27.5x23.0</t>
  </si>
  <si>
    <t>不明(兵法関係の下書き)　</t>
  </si>
  <si>
    <t>かな表記</t>
  </si>
  <si>
    <t>著者・製作者・翻訳者など</t>
  </si>
  <si>
    <t>発行地</t>
  </si>
  <si>
    <t>出版者・発行者など</t>
  </si>
  <si>
    <t>形態</t>
  </si>
  <si>
    <t>注記</t>
  </si>
  <si>
    <t>あいずおもてのたたかい</t>
  </si>
  <si>
    <t>16.4x90.8</t>
  </si>
  <si>
    <t>為知帳　</t>
  </si>
  <si>
    <t>いちちょう</t>
  </si>
  <si>
    <t>記</t>
  </si>
  <si>
    <t>むらかみげんしゅう</t>
  </si>
  <si>
    <t>32.5x13.7</t>
  </si>
  <si>
    <t>いなかしんぶんかいしゃ</t>
  </si>
  <si>
    <t>むらかみでんちょう</t>
  </si>
  <si>
    <t>24.9x34.2</t>
  </si>
  <si>
    <t>ひろせたんそう</t>
  </si>
  <si>
    <t>御物改一件始末覚書　</t>
  </si>
  <si>
    <t>おあらため</t>
  </si>
  <si>
    <t>むらかみげんすい</t>
  </si>
  <si>
    <t>おくだいらけ</t>
  </si>
  <si>
    <t>28.3x39.0</t>
  </si>
  <si>
    <t>奥平家伝記　</t>
  </si>
  <si>
    <t>おくだいらけでんき</t>
  </si>
  <si>
    <t>いせけようらいこんれいぬきがき</t>
  </si>
  <si>
    <t>なかねじゅさん</t>
  </si>
  <si>
    <t>おんなだいがくたからばこ</t>
  </si>
  <si>
    <t>おくだいらけでんき</t>
  </si>
  <si>
    <t>27.2x19.5</t>
  </si>
  <si>
    <t>むらいまさひろ</t>
  </si>
  <si>
    <t>22.0x16.1</t>
  </si>
  <si>
    <t>武教全書</t>
  </si>
  <si>
    <t>ぶきょうぜんしょ</t>
  </si>
  <si>
    <t>やまがそこう</t>
  </si>
  <si>
    <t>26.8x19.7</t>
  </si>
  <si>
    <t>せいなんせんそうしょかん</t>
  </si>
  <si>
    <t>せいなんせんそうたんていしょ</t>
  </si>
  <si>
    <t>23.5x33.0</t>
  </si>
  <si>
    <t>せいなんせんそう</t>
  </si>
  <si>
    <t>ぶようべんりゃく</t>
  </si>
  <si>
    <t>きのしたよしとし</t>
  </si>
  <si>
    <t>22.3x16.0</t>
  </si>
  <si>
    <t>典2-317-3、｢1｣｢2｣｢3｣｢5｣｢6｣｢8｣</t>
  </si>
  <si>
    <t>兵法雄鑑抄　</t>
  </si>
  <si>
    <t>へいほうゆうかんしょう</t>
  </si>
  <si>
    <t>ほうじょううじなが</t>
  </si>
  <si>
    <t>26.8x20.0</t>
  </si>
  <si>
    <t>典2-331-4、｢序･1｣｢21-24｣｢37-43｣</t>
  </si>
  <si>
    <t>集事　  　</t>
  </si>
  <si>
    <t>しゅうじ</t>
  </si>
  <si>
    <t>記</t>
  </si>
  <si>
    <t>13.3x18.8</t>
  </si>
  <si>
    <t>玄水の兵学関係の雑記帳　後に医学・祭りなども記入有り</t>
  </si>
  <si>
    <t>撰功　</t>
  </si>
  <si>
    <t>せんこう</t>
  </si>
  <si>
    <t>記</t>
  </si>
  <si>
    <t>13.9x20.3</t>
  </si>
  <si>
    <t>そうこう</t>
  </si>
  <si>
    <t>24.2x16.4</t>
  </si>
  <si>
    <t>外之物巻（稿）　</t>
  </si>
  <si>
    <t>25.5x18.6</t>
  </si>
  <si>
    <t>兵具之巻聞書　</t>
  </si>
  <si>
    <t>ひょうぐのまきききがき</t>
  </si>
  <si>
    <t>記</t>
  </si>
  <si>
    <t>27.5x16.0</t>
  </si>
  <si>
    <t>無題（武教全書）　</t>
  </si>
  <si>
    <t>ぶきょうぜんしょ</t>
  </si>
  <si>
    <t>13.8x20.5</t>
  </si>
  <si>
    <t>おうそうもんかい</t>
  </si>
  <si>
    <t>かけはしたかやす</t>
  </si>
  <si>
    <t>26.5x20.0</t>
  </si>
  <si>
    <t>海国兵談　16巻　</t>
  </si>
  <si>
    <t>かいこくへいだん</t>
  </si>
  <si>
    <t>はやししへい</t>
  </si>
  <si>
    <t>24.0x17.0</t>
  </si>
  <si>
    <t>軍法極秘伝書　三</t>
  </si>
  <si>
    <t>ぐんぽうごくひでんしょ</t>
  </si>
  <si>
    <t>甲陽軍鑑軍法　巻全　</t>
  </si>
  <si>
    <t>こうようぐんかんぐんほう</t>
  </si>
  <si>
    <t>ひろせけいぼう</t>
  </si>
  <si>
    <t>戦法秘伝口訣</t>
  </si>
  <si>
    <t>せんぽうひでんこうけつ</t>
  </si>
  <si>
    <t>むらかみげんすい</t>
  </si>
  <si>
    <t>孫子義疏</t>
  </si>
  <si>
    <t>そんしぎそ</t>
  </si>
  <si>
    <t>うえだかん</t>
  </si>
  <si>
    <t>22.7x16.0</t>
  </si>
  <si>
    <t>｢1･2｣｢3｣</t>
  </si>
  <si>
    <t>孫子集解　徂徠　</t>
  </si>
  <si>
    <t>そんししっかい</t>
  </si>
  <si>
    <t>孫子秘訣（始計・作戦）　</t>
  </si>
  <si>
    <t>そんしひけつ</t>
  </si>
  <si>
    <t>27.5x20.5</t>
  </si>
  <si>
    <t>単騎要略披甲辨巻一　</t>
  </si>
  <si>
    <t>たんきようりゃく</t>
  </si>
  <si>
    <t>26.3x15.5</t>
  </si>
  <si>
    <t>石譜</t>
  </si>
  <si>
    <t>せきふ</t>
  </si>
  <si>
    <t>みぎたむら</t>
  </si>
  <si>
    <t>弁十竹翁果譜</t>
  </si>
  <si>
    <t>べんちくおう</t>
  </si>
  <si>
    <t>歌謡</t>
  </si>
  <si>
    <t>雅楽の楽譜　</t>
  </si>
  <si>
    <t>ががく</t>
  </si>
  <si>
    <t>18.6x5.5</t>
  </si>
  <si>
    <t>歌曲花川渡　</t>
  </si>
  <si>
    <t>かきょくはなかわど</t>
  </si>
  <si>
    <t>こうたくわぶんしょうたくもん</t>
  </si>
  <si>
    <t>ほそいこうたく</t>
  </si>
  <si>
    <t>22.6x16.4</t>
  </si>
  <si>
    <t>内＝｢1｣｢2｣｢3｣｢6｣｢7｣｢9｣｢10｣｢11｣｢13｣｢14｣｢17｣｢19｣｢20｣　、外＝｢1｣｢3｣｢4｣｢6｣｢7｣｢8｣｢9｣｢10｣　別=｢1｣｢2｣｢3｣｢4｣｢5｣｢6｣　</t>
  </si>
  <si>
    <t>無題（中津の人物）　</t>
  </si>
  <si>
    <t>やばけいてつどう</t>
  </si>
  <si>
    <t>24.2x33.5</t>
  </si>
  <si>
    <t>家業の景況ほか　</t>
  </si>
  <si>
    <t>竹生島　</t>
  </si>
  <si>
    <t>ちくぶじま</t>
  </si>
  <si>
    <t>16.2x80.5</t>
  </si>
  <si>
    <t>二幸大人　長歌　　</t>
  </si>
  <si>
    <t>にこうたいじん</t>
  </si>
  <si>
    <t>二幸大人</t>
  </si>
  <si>
    <t>24.9x19.0</t>
  </si>
  <si>
    <t>伊勢家用来諸式法</t>
  </si>
  <si>
    <t>25.5x19.5</t>
  </si>
  <si>
    <t>旺相門解</t>
  </si>
  <si>
    <t>訓蒙用字格　</t>
  </si>
  <si>
    <t>くんもうようじかく</t>
  </si>
  <si>
    <t>22.0x15.5</t>
  </si>
  <si>
    <t>琴曲抄　</t>
  </si>
  <si>
    <t>こときょくしょう</t>
  </si>
  <si>
    <t>23.5x16.3</t>
  </si>
  <si>
    <t xml:space="preserve">水僊書屋印艸第一集巻2　 </t>
  </si>
  <si>
    <t>すいせんしょおくいんそう</t>
  </si>
  <si>
    <t>ふるかわもときよ</t>
  </si>
  <si>
    <t>28.9x16.6</t>
  </si>
  <si>
    <t>相法天中巻内篇九論ﾉ抜書　(写)</t>
  </si>
  <si>
    <t>そうほうてんちゅうのまき</t>
  </si>
  <si>
    <t>28.2x20.5</t>
  </si>
  <si>
    <t>太平節用福寿往来</t>
  </si>
  <si>
    <t>たいへいせつようふくじゅおうらい</t>
  </si>
  <si>
    <t>25.5x19.0</t>
  </si>
  <si>
    <t>普通女用文姫鑑　</t>
  </si>
  <si>
    <t>ふつうじょようぶんひめかがみ</t>
  </si>
  <si>
    <t>21.8x15.0</t>
  </si>
  <si>
    <t>絵画</t>
  </si>
  <si>
    <t>芥子園画伝　</t>
  </si>
  <si>
    <t>かいしえんがでん</t>
  </si>
  <si>
    <t>りぎょ　</t>
  </si>
  <si>
    <t>26.5x17.8</t>
  </si>
  <si>
    <t>國2-22-3、漢籍？｢1｣｢2｣｢3｣｢4｣｢5｣</t>
  </si>
  <si>
    <t>十竹斎墨華　</t>
  </si>
  <si>
    <t>じゅうちくさい</t>
  </si>
  <si>
    <t>いけばなけいこまき</t>
  </si>
  <si>
    <t>19.0x13.5</t>
  </si>
  <si>
    <t>生花早満奈飛(まなび)四編</t>
  </si>
  <si>
    <t>いけばなはやまなび</t>
  </si>
  <si>
    <t>あかつきしょうせい</t>
  </si>
  <si>
    <t>活花秘庫</t>
  </si>
  <si>
    <t>いけばなひこ</t>
  </si>
  <si>
    <t>14.5x17.0</t>
  </si>
  <si>
    <t>源氏千葉流伝書</t>
  </si>
  <si>
    <t>げんじちばりゅうでんしょ</t>
  </si>
  <si>
    <t>ちょうすいどう</t>
  </si>
  <si>
    <t>26.8x19.5</t>
  </si>
  <si>
    <t>教養</t>
  </si>
  <si>
    <t>伊勢家日用集女礼抜書</t>
  </si>
  <si>
    <t>いせけにちようしゅうじょれい</t>
  </si>
  <si>
    <t>27.2x20.0</t>
  </si>
  <si>
    <t>伊勢家用女礼式法躾　</t>
  </si>
  <si>
    <t>いせけようじょれいしきほう</t>
  </si>
  <si>
    <t>なかねじゅさん</t>
  </si>
  <si>
    <t>伊勢家用来婚礼抜書　</t>
  </si>
  <si>
    <t>日本略史</t>
  </si>
  <si>
    <t>にほんりゃくし</t>
  </si>
  <si>
    <t>りくぐんしょう</t>
  </si>
  <si>
    <t>17.6x15.2</t>
  </si>
  <si>
    <t>｢1｣｢3｣｢4｣</t>
  </si>
  <si>
    <t>かいばらえきけん</t>
  </si>
  <si>
    <t>会席迎客送客迄　</t>
  </si>
  <si>
    <t>かいせきげいきゃくそうきゃく</t>
  </si>
  <si>
    <t>ちんりゅう</t>
  </si>
  <si>
    <t>27.5x20.0</t>
  </si>
  <si>
    <t>25.0x34.4</t>
  </si>
  <si>
    <t>西南戦争・探偵調書写　</t>
  </si>
  <si>
    <t>せいなんせんそうたんてい</t>
  </si>
  <si>
    <t>武用辯略</t>
  </si>
  <si>
    <t>喫茶南方録　</t>
  </si>
  <si>
    <t>きっさなんぽうろく</t>
  </si>
  <si>
    <t>たちばなじつざん</t>
  </si>
  <si>
    <t>27.5x20.4</t>
  </si>
  <si>
    <t>木の終　</t>
  </si>
  <si>
    <t>きのおわり</t>
  </si>
  <si>
    <t>27.0x20.0</t>
  </si>
  <si>
    <t>無表紙（木の始）</t>
  </si>
  <si>
    <t>きのはじめ</t>
  </si>
  <si>
    <t>茶道教本の断片　</t>
  </si>
  <si>
    <t>さどうきょうほん</t>
  </si>
  <si>
    <t>26.2x20.0</t>
  </si>
  <si>
    <t>茶道秘聞集　一・二　</t>
  </si>
  <si>
    <t>さどうひぶんしゅう</t>
  </si>
  <si>
    <t>炭しまう手順</t>
  </si>
  <si>
    <t>すみしまうてじゅん</t>
  </si>
  <si>
    <t>17.9x13.7</t>
  </si>
  <si>
    <t>寸法物　</t>
  </si>
  <si>
    <t>すんぽうもの</t>
  </si>
  <si>
    <t>千家御授伝記</t>
  </si>
  <si>
    <t>せんげごじゅでんき</t>
  </si>
  <si>
    <t>23.5x18.0</t>
  </si>
  <si>
    <t>千家歴伝</t>
  </si>
  <si>
    <t>せんげれきでん</t>
  </si>
  <si>
    <t>24.5x16.4</t>
  </si>
  <si>
    <t>火の終　</t>
  </si>
  <si>
    <t>ひのおわり</t>
  </si>
  <si>
    <t>火の始　</t>
  </si>
  <si>
    <t>盆点前覚書　</t>
  </si>
  <si>
    <t>ぼんてまえおぼえがき</t>
  </si>
  <si>
    <t>名荷草戌</t>
  </si>
  <si>
    <t>めいかそうじゅつ</t>
  </si>
  <si>
    <t>26.0x20.0</t>
  </si>
  <si>
    <t>華道</t>
  </si>
  <si>
    <t>みやこめいしょずえ</t>
  </si>
  <si>
    <t>26.9x19.5</t>
  </si>
  <si>
    <t>輿地誌略</t>
  </si>
  <si>
    <t>よちしりゃく</t>
  </si>
  <si>
    <t>うちだまさお</t>
  </si>
  <si>
    <t>東京</t>
  </si>
  <si>
    <t>25.0x17.8</t>
  </si>
  <si>
    <t>温泉考</t>
  </si>
  <si>
    <t>おんせんこう</t>
  </si>
  <si>
    <t>24.0x16.8</t>
  </si>
  <si>
    <t>地理</t>
  </si>
  <si>
    <t>李氏歴代地理沿革図　</t>
  </si>
  <si>
    <t>りしれきだいちりえんかくしず</t>
  </si>
  <si>
    <t>28.3x15.9</t>
  </si>
  <si>
    <t>かな表記</t>
  </si>
  <si>
    <t>著者・製作者・翻訳者など</t>
  </si>
  <si>
    <t>発行地</t>
  </si>
  <si>
    <t>出版者・発行者など</t>
  </si>
  <si>
    <t>形態</t>
  </si>
  <si>
    <t>注記</t>
  </si>
  <si>
    <t>書道</t>
  </si>
  <si>
    <t>広沢先生和文章　</t>
  </si>
  <si>
    <t>こうたくせんせいわぶんしょう</t>
  </si>
  <si>
    <t>ほそいこうたく</t>
  </si>
  <si>
    <t>22.4x15.6</t>
  </si>
  <si>
    <t>広沢和文章択文　</t>
  </si>
  <si>
    <t>刪修近古史談</t>
  </si>
  <si>
    <t>さんしゅうきんこしだん</t>
  </si>
  <si>
    <t>22.2x15.0</t>
  </si>
  <si>
    <t>22.4x16.0</t>
  </si>
  <si>
    <t>晩香堂蘇帖　</t>
  </si>
  <si>
    <t>ばんこうどうそちょう</t>
  </si>
  <si>
    <t>26.0x13.0</t>
  </si>
  <si>
    <t>｢1｣｢2｣｢5｣｢6｣｢7｣｢11｣｢12｣｢4?｣｢?｣｢?｣</t>
  </si>
  <si>
    <t>26.5x19.2</t>
  </si>
  <si>
    <t>恵良村各組生計概況表　</t>
  </si>
  <si>
    <t>えらむら</t>
  </si>
  <si>
    <t>やまうちちあき</t>
  </si>
  <si>
    <t>二豊新聞社</t>
  </si>
  <si>
    <t>20.2x12.9</t>
  </si>
  <si>
    <t>征清異聞　</t>
  </si>
  <si>
    <t>せいしんいぶん</t>
  </si>
  <si>
    <t>24.5x16.5</t>
  </si>
  <si>
    <t>西洋神代斯記　</t>
  </si>
  <si>
    <t>おおむらせいがい</t>
  </si>
  <si>
    <t>24.5x16.7</t>
  </si>
  <si>
    <t>せきり</t>
  </si>
  <si>
    <t>24.0x33.3</t>
  </si>
  <si>
    <t>草藁　</t>
  </si>
  <si>
    <t>そうこう</t>
  </si>
  <si>
    <t>16.7x228</t>
  </si>
  <si>
    <t>日光御山之絵図　</t>
  </si>
  <si>
    <t>63.0x90.5</t>
  </si>
  <si>
    <t>備忘書記　</t>
  </si>
  <si>
    <t>びぼうしょき</t>
  </si>
  <si>
    <t>13.8x19.5</t>
  </si>
  <si>
    <t>まいにちしんぶんしゃ</t>
  </si>
  <si>
    <t>27.6x41.2</t>
  </si>
  <si>
    <t>野稿　</t>
  </si>
  <si>
    <t>やこう</t>
  </si>
  <si>
    <t>24.4x16.8</t>
  </si>
  <si>
    <t>25.0x18.2</t>
  </si>
  <si>
    <t>20.5x15.8</t>
  </si>
  <si>
    <t>27.0x19.5</t>
  </si>
  <si>
    <t>いにんじょう</t>
  </si>
  <si>
    <t>24.0x30.0</t>
  </si>
  <si>
    <t>いんかんしょうめいねがい</t>
  </si>
  <si>
    <t>24.4x33.7</t>
  </si>
  <si>
    <t>大分県体育協会会則　</t>
  </si>
  <si>
    <t>19.2x40.4</t>
  </si>
  <si>
    <t>11.4x16.0</t>
  </si>
  <si>
    <t>地誌</t>
  </si>
  <si>
    <t>26.5x17.0</t>
  </si>
  <si>
    <t>但泉紀行</t>
  </si>
  <si>
    <t>たんせんきこう</t>
  </si>
  <si>
    <t>東照神君御遺教</t>
  </si>
  <si>
    <t>とうしょうしんくんごいきょう</t>
  </si>
  <si>
    <t>31.0x65.0</t>
  </si>
  <si>
    <t>東照大神君創業百箇条　</t>
  </si>
  <si>
    <t>とうしょうだいしんくん</t>
  </si>
  <si>
    <t>26.5x19.6</t>
  </si>
  <si>
    <t>日本外史</t>
  </si>
  <si>
    <t>にほんがいし</t>
  </si>
  <si>
    <t>らいさんよう</t>
  </si>
  <si>
    <t>なかねじゅさん</t>
  </si>
  <si>
    <t>にほんがいしほ</t>
  </si>
  <si>
    <t>おかだおうり</t>
  </si>
  <si>
    <t>25.4x17.8</t>
  </si>
  <si>
    <t>記</t>
  </si>
  <si>
    <t>武家厳制録</t>
  </si>
  <si>
    <t>ぶけげんせいろく</t>
  </si>
  <si>
    <t>27.7x20.5</t>
  </si>
  <si>
    <t>万象千字文　下　</t>
  </si>
  <si>
    <t>典2-299-4、｢一之上｣｢一之下｣｢巻之一下｣｢巻之二｣｢巻之三｣｢四之上｣｢四之下｣</t>
  </si>
  <si>
    <t>18.2x12.3</t>
  </si>
  <si>
    <t>茶道</t>
  </si>
  <si>
    <t>26.5*19.0</t>
  </si>
  <si>
    <t>めいじしんこくこくしりゃく</t>
  </si>
  <si>
    <t>いしむらていいち</t>
  </si>
  <si>
    <t>26.0x18.4</t>
  </si>
  <si>
    <t>｢1｣｢2｣｢3｣｢4｣｢5｣｢6｣</t>
  </si>
  <si>
    <t>十四年莊公註　</t>
  </si>
  <si>
    <t>19.0x11.5</t>
  </si>
  <si>
    <t>越世家第十一　</t>
  </si>
  <si>
    <t>20.3x14.0</t>
  </si>
  <si>
    <t>かんぎ</t>
  </si>
  <si>
    <t>24.4x33.3</t>
  </si>
  <si>
    <t>京都沿革大地図　</t>
  </si>
  <si>
    <t>きょうとえんかくだいちず</t>
  </si>
  <si>
    <t>広池千九郎</t>
  </si>
  <si>
    <t>ひろいけちくろう</t>
  </si>
  <si>
    <t>39.5x55.0</t>
  </si>
  <si>
    <t>25.5x17.5</t>
  </si>
  <si>
    <t>こうそう</t>
  </si>
  <si>
    <t>25.0x18.0</t>
  </si>
  <si>
    <t>後鳥羽院の話　</t>
  </si>
  <si>
    <t>12.2x37.0</t>
  </si>
  <si>
    <t>かんぽう</t>
  </si>
  <si>
    <t>30.0x22.2</t>
  </si>
  <si>
    <t>24.5x16.8</t>
  </si>
  <si>
    <t>旧知事様御書写　</t>
  </si>
  <si>
    <t>18.0x30.2</t>
  </si>
  <si>
    <t>校刻日本外史</t>
  </si>
  <si>
    <t>こうこくにほんがいし</t>
  </si>
  <si>
    <t>東京</t>
  </si>
  <si>
    <t>松平直方</t>
  </si>
  <si>
    <t>22.5x15.0</t>
  </si>
  <si>
    <t>校刻藩翰譜</t>
  </si>
  <si>
    <t>こうこくはんかんふ</t>
  </si>
  <si>
    <t>あらいはくせき</t>
  </si>
  <si>
    <t>22.5x14.0</t>
  </si>
  <si>
    <t>校正国史攬要　</t>
  </si>
  <si>
    <t>こうせいこくしらんよう</t>
  </si>
  <si>
    <t>保管所</t>
  </si>
  <si>
    <t>｢1･2｣｢3･4｣｢5･6｣｢7･8｣｢9･10｣｢11･12｣｢13･14｣｢15･16｣</t>
  </si>
  <si>
    <t>こうやさんさいけんえず</t>
  </si>
  <si>
    <t>たちばなやすはる</t>
  </si>
  <si>
    <t>86.5x164</t>
  </si>
  <si>
    <t>国号歌鈔　</t>
  </si>
  <si>
    <t>こくごうかしょう</t>
  </si>
  <si>
    <t>れきあん</t>
  </si>
  <si>
    <t>25.0x16.5</t>
  </si>
  <si>
    <t>しょうしょ</t>
  </si>
  <si>
    <t>27.3x38.2</t>
  </si>
  <si>
    <t>大阪</t>
  </si>
  <si>
    <t>19.0x12.0</t>
  </si>
  <si>
    <t>観世流改訂本八拾番集</t>
  </si>
  <si>
    <t>じょうかくず</t>
  </si>
  <si>
    <t>27.5*38.2</t>
  </si>
  <si>
    <t>17.2*11.8</t>
  </si>
  <si>
    <t>雑</t>
  </si>
  <si>
    <t>単語篇　　　　</t>
  </si>
  <si>
    <t>たんごへん</t>
  </si>
  <si>
    <t>雑</t>
  </si>
  <si>
    <t>22.4*15.0</t>
  </si>
  <si>
    <t>北国奇談巡杖記巻二</t>
  </si>
  <si>
    <t>ほっこくきだんじゅんじょうき</t>
  </si>
  <si>
    <t>22.5*16.0</t>
  </si>
  <si>
    <t>めいせつろく</t>
  </si>
  <si>
    <t>おかだきょう</t>
  </si>
  <si>
    <t>25.5*17.7</t>
  </si>
  <si>
    <t>断片</t>
  </si>
  <si>
    <t>かな表記</t>
  </si>
  <si>
    <t>著者・製作者・翻訳者など</t>
  </si>
  <si>
    <t>発行地</t>
  </si>
  <si>
    <t>出版者・発行者など</t>
  </si>
  <si>
    <t>形態</t>
  </si>
  <si>
    <t>注記</t>
  </si>
  <si>
    <t>31.0x40.4</t>
  </si>
  <si>
    <t>徂徠先生学則解</t>
  </si>
  <si>
    <t>そらいせんせいがくそくかい</t>
  </si>
  <si>
    <t>24.3x17.0</t>
  </si>
  <si>
    <t>24.1x17.0</t>
  </si>
  <si>
    <t>府県制草案</t>
  </si>
  <si>
    <t>ふけんせいそうあん</t>
  </si>
  <si>
    <t>かそうのしょ</t>
  </si>
  <si>
    <t>むらかみでんちょう</t>
  </si>
  <si>
    <t>13.8x38.0</t>
  </si>
  <si>
    <t>歴史</t>
  </si>
  <si>
    <t>栄花物語</t>
  </si>
  <si>
    <t>えいがものがたり</t>
  </si>
  <si>
    <t>19.4x13.2</t>
  </si>
  <si>
    <t>語学</t>
  </si>
  <si>
    <t>古言梯　　　　　　</t>
  </si>
  <si>
    <t>こげんてい</t>
  </si>
  <si>
    <t>25.5*18.2</t>
  </si>
  <si>
    <t>ﾊﾞｽﾀｰﾙﾄﾞじしょ</t>
  </si>
  <si>
    <t>おおえしゅんとう</t>
  </si>
  <si>
    <t>25.5*17.7</t>
  </si>
  <si>
    <t>國6-604-2、｢下巻｣　俗称｢中津ﾊﾞｽﾀｰﾄﾞ辞書｣（オランダ語→日本語辞書　7249語収録）（洋学史辞典104ｐ・567ｐ）</t>
  </si>
  <si>
    <t>ひも鏡　　　　　　</t>
  </si>
  <si>
    <t>ひもかがみ</t>
  </si>
  <si>
    <t>もとおりのりなが</t>
  </si>
  <si>
    <t>148.5*29.5</t>
  </si>
  <si>
    <t>たかのちょうえい</t>
  </si>
  <si>
    <t>25.6*41.6</t>
  </si>
  <si>
    <t>語学</t>
  </si>
  <si>
    <t>18.5x12.5</t>
  </si>
  <si>
    <t>25.9*40.8</t>
  </si>
  <si>
    <t>らんがくかいてい</t>
  </si>
  <si>
    <t>27.4*40.3</t>
  </si>
  <si>
    <t>経験集方　　　　　　</t>
  </si>
  <si>
    <t>111'</t>
  </si>
  <si>
    <t>28.0*19.9</t>
  </si>
  <si>
    <t>緘首　　　　　　　　</t>
  </si>
  <si>
    <t>かんしゅ</t>
  </si>
  <si>
    <t>24.2*16.4</t>
  </si>
  <si>
    <t>駿台雑話巻之二　　</t>
  </si>
  <si>
    <t>すんだいざつわ</t>
  </si>
  <si>
    <t>むろきゅうそう</t>
  </si>
  <si>
    <t>27.0*18.0</t>
  </si>
  <si>
    <t>随筆</t>
  </si>
  <si>
    <t>ぶとくへんねんしゅうせい</t>
  </si>
  <si>
    <t>25.8x18.5</t>
  </si>
  <si>
    <t>ばんしょうせんじもん</t>
  </si>
  <si>
    <t>ほそいこうたく</t>
  </si>
  <si>
    <t>随筆</t>
  </si>
  <si>
    <t>なるべし　　　　　　</t>
  </si>
  <si>
    <t>なるべし</t>
  </si>
  <si>
    <t>むらかみでんちょう</t>
  </si>
  <si>
    <t>27.8*39.5</t>
  </si>
  <si>
    <t>随筆</t>
  </si>
  <si>
    <t>八屋題　懐紙　　　　</t>
  </si>
  <si>
    <t>むらかみちょうこ</t>
  </si>
  <si>
    <t>14.0*39.0</t>
  </si>
  <si>
    <t>随筆</t>
  </si>
  <si>
    <t>百人一首一夕話　　　</t>
  </si>
  <si>
    <t>ひゃくにんいっしゅ</t>
  </si>
  <si>
    <t>13.8*38.4</t>
  </si>
  <si>
    <t>むらかみげんすい</t>
  </si>
  <si>
    <t>浄瑠璃</t>
  </si>
  <si>
    <t>仮名手本忠臣蔵　　</t>
  </si>
  <si>
    <t>かなでほんちゅうしんぐら</t>
  </si>
  <si>
    <t>たけだいづも</t>
  </si>
  <si>
    <t>22.0*16.0</t>
  </si>
  <si>
    <t>三日太平記　　　　</t>
  </si>
  <si>
    <t>みっかたいへいき</t>
  </si>
  <si>
    <t>ちかまつはんじ</t>
  </si>
  <si>
    <t>林五嶽契丈</t>
  </si>
  <si>
    <t>はやし</t>
  </si>
  <si>
    <t>むらかみいがく</t>
  </si>
  <si>
    <t>29.2*37.5</t>
  </si>
  <si>
    <t>挽歌一首</t>
  </si>
  <si>
    <t>ばんか</t>
  </si>
  <si>
    <t>26.4*29.0</t>
  </si>
  <si>
    <t>ほうれき</t>
  </si>
  <si>
    <t>むらかみちょうあん</t>
  </si>
  <si>
    <t>16.5*45.5</t>
  </si>
  <si>
    <t>24.0*17.5</t>
  </si>
  <si>
    <t>随筆</t>
  </si>
  <si>
    <t>桟雲峡雨日記上・下</t>
  </si>
  <si>
    <t>さんうんきょううにっき</t>
  </si>
  <si>
    <t>たけぞえこうこう</t>
  </si>
  <si>
    <t>23.6*14.9</t>
  </si>
  <si>
    <t>日記</t>
  </si>
  <si>
    <t>白雲日記下　　　　</t>
  </si>
  <si>
    <t>しらくもにっき</t>
  </si>
  <si>
    <t>18.0*12.0</t>
  </si>
  <si>
    <t>随筆</t>
  </si>
  <si>
    <t>新刊駿台雑話巻之一</t>
  </si>
  <si>
    <t>しんかんすんだいざつわ</t>
  </si>
  <si>
    <t>25.8*18.0</t>
  </si>
  <si>
    <t>日記</t>
  </si>
  <si>
    <t>菅笠日記　上　　　</t>
  </si>
  <si>
    <t>すががさのにっき</t>
  </si>
  <si>
    <t>もとおりのりなが</t>
  </si>
  <si>
    <t>24.0*16.0</t>
  </si>
  <si>
    <t>随筆</t>
  </si>
  <si>
    <t>佩文抄書　　　　　　</t>
  </si>
  <si>
    <t>はいぶんしょうしょ</t>
  </si>
  <si>
    <t>むらかみげんしゅう</t>
  </si>
  <si>
    <t>23.5*16.5</t>
  </si>
  <si>
    <t>板詩　　　　　　　　</t>
  </si>
  <si>
    <t>たなたにもとよし</t>
  </si>
  <si>
    <t>22.0x14.3</t>
  </si>
  <si>
    <t>22.5*15.8</t>
  </si>
  <si>
    <t>鄙稿　　　　　　　　</t>
  </si>
  <si>
    <t>ひこう</t>
  </si>
  <si>
    <t>むらかみでんちょう</t>
  </si>
  <si>
    <t>24.5*16.6</t>
  </si>
  <si>
    <t>漢詩</t>
  </si>
  <si>
    <t>姫島記行　　　　　　</t>
  </si>
  <si>
    <t>ひめしまきこう</t>
  </si>
  <si>
    <t>17.6*46.7</t>
  </si>
  <si>
    <t>19.4*26.2</t>
  </si>
  <si>
    <t>俳諧</t>
  </si>
  <si>
    <t>24.5*16.6</t>
  </si>
  <si>
    <t>訳文　　　　　　　　</t>
  </si>
  <si>
    <t>やくぶん</t>
  </si>
  <si>
    <t>むらかみでんちょう</t>
  </si>
  <si>
    <t>24.5*16.6</t>
  </si>
  <si>
    <t>漢詩</t>
  </si>
  <si>
    <t>14.5*20.0</t>
  </si>
  <si>
    <t>12.7*17.5</t>
  </si>
  <si>
    <t>大阪毎日新聞社</t>
  </si>
  <si>
    <t>77.0x107.5</t>
  </si>
  <si>
    <t>むらかみいがく</t>
  </si>
  <si>
    <t>さしゅん</t>
  </si>
  <si>
    <t>14.2*20.1</t>
  </si>
  <si>
    <t>天馬賦　　　　　　</t>
  </si>
  <si>
    <t>てんまのふ</t>
  </si>
  <si>
    <t>16.7*134</t>
  </si>
  <si>
    <t>とうがくせんせい</t>
  </si>
  <si>
    <t>16.8*54.5</t>
  </si>
  <si>
    <t>漢代の皇帝を書いてあるが、後半は建物の普請について書いてある。</t>
  </si>
  <si>
    <t>指月文詩　鑑井詩集　　　</t>
  </si>
  <si>
    <t>でんちょう</t>
  </si>
  <si>
    <t>23.5*16.5</t>
  </si>
  <si>
    <t>漢詩</t>
  </si>
  <si>
    <t>左伝集註解　　　　　</t>
  </si>
  <si>
    <t>さでんしゅっちゅうかい</t>
  </si>
  <si>
    <t>むらかみげんしゅう</t>
  </si>
  <si>
    <t>25.0*18.5</t>
  </si>
  <si>
    <t>三重韻両韻弁疑　　</t>
  </si>
  <si>
    <t>さんじゅういん</t>
  </si>
  <si>
    <t>18.3*13.1</t>
  </si>
  <si>
    <t>漢詩</t>
  </si>
  <si>
    <t>七言詩　　　　　　　</t>
  </si>
  <si>
    <t>しちごんし</t>
  </si>
  <si>
    <t>おおえしゅんすい</t>
  </si>
  <si>
    <t>23.0*17.3</t>
  </si>
  <si>
    <t>漢詩</t>
  </si>
  <si>
    <t>杉田村観梅記　　　　</t>
  </si>
  <si>
    <t>すぎたむらかんばいき</t>
  </si>
  <si>
    <t>一齋翁</t>
  </si>
  <si>
    <t>いっさいおう</t>
  </si>
  <si>
    <t>23.8*16.8</t>
  </si>
  <si>
    <t>漢詩</t>
  </si>
  <si>
    <t>草稿　　　　　　　　</t>
  </si>
  <si>
    <t>そうこう</t>
  </si>
  <si>
    <t>すぎまたけん</t>
  </si>
  <si>
    <t>26.8*19.7</t>
  </si>
  <si>
    <t>漢詩</t>
  </si>
  <si>
    <t>語学</t>
  </si>
  <si>
    <t>25.2*18.0</t>
  </si>
  <si>
    <t>南郭先生詩文補遺　</t>
  </si>
  <si>
    <t>25.5*19.0</t>
  </si>
  <si>
    <t>馬城游記　　　　　</t>
  </si>
  <si>
    <t>19.4*13.4</t>
  </si>
  <si>
    <t>漢詩</t>
  </si>
  <si>
    <t>26.6*18.4</t>
  </si>
  <si>
    <t>25.6*17.0</t>
  </si>
  <si>
    <t>25.6*18.2</t>
  </si>
  <si>
    <t>温泉考　　　　　　　</t>
  </si>
  <si>
    <t>おんせんこう</t>
  </si>
  <si>
    <t>むらかみでんちょう</t>
  </si>
  <si>
    <t>24.5*16.6</t>
  </si>
  <si>
    <t>　　</t>
  </si>
  <si>
    <t>24.0*16.3</t>
  </si>
  <si>
    <t>高帝紀第一上　　　　</t>
  </si>
  <si>
    <t>こうていき</t>
  </si>
  <si>
    <t>27.5*20.0</t>
  </si>
  <si>
    <t>典1-320-1、｢5･6｣｢7･8｣｢序･1･2｣｢付録｣</t>
  </si>
  <si>
    <t>枕草子春曙抄　　　</t>
  </si>
  <si>
    <t>きたむらきぎん</t>
  </si>
  <si>
    <t>｢9･10｣</t>
  </si>
  <si>
    <t>あきつきしゃちゅう</t>
  </si>
  <si>
    <t>24.5*17.0</t>
  </si>
  <si>
    <t>24.5*17.5</t>
  </si>
  <si>
    <t>漢詩</t>
  </si>
  <si>
    <t>桟雲峡雨詩草　　　</t>
  </si>
  <si>
    <t>さんうんきょううしそう</t>
  </si>
  <si>
    <t>23.6*14.9</t>
  </si>
  <si>
    <t>春水遺稿別録巻一二</t>
  </si>
  <si>
    <t>しゅんすいいこうべつろく</t>
  </si>
  <si>
    <t>25.0*18.0</t>
  </si>
  <si>
    <t>星巌集　甲集巻一・二　</t>
  </si>
  <si>
    <t>せいがんしゅう</t>
  </si>
  <si>
    <t>やながわせいがん</t>
  </si>
  <si>
    <t>26.5*16.0</t>
  </si>
  <si>
    <t>漢詩</t>
  </si>
  <si>
    <t>天保三十六家絶句下</t>
  </si>
  <si>
    <t>てんぽうさんじゅうろっかぜっく</t>
  </si>
  <si>
    <t>みかみこう</t>
  </si>
  <si>
    <t>22.4*15.3</t>
  </si>
  <si>
    <t>漢詩</t>
  </si>
  <si>
    <t>こがとうあん</t>
  </si>
  <si>
    <t>22.7*15.8</t>
  </si>
  <si>
    <t>読韓非子　　　　　</t>
  </si>
  <si>
    <t>佐藤一斎</t>
  </si>
  <si>
    <t>さとういっさい</t>
  </si>
  <si>
    <t>23.8*16.4</t>
  </si>
  <si>
    <t>一谷懐古　日本連句</t>
  </si>
  <si>
    <t>いちのたにかいこ</t>
  </si>
  <si>
    <t>らんこく</t>
  </si>
  <si>
    <t>26.5*19.0</t>
  </si>
  <si>
    <t>韻鑑古義標注　　　</t>
  </si>
  <si>
    <t>いんかんこぎひょうちゅう</t>
  </si>
  <si>
    <t>25.8*18.6</t>
  </si>
  <si>
    <t>漢詩</t>
  </si>
  <si>
    <t>13.8*20.5</t>
  </si>
  <si>
    <t>26.2*19.0</t>
  </si>
  <si>
    <t>漢詩</t>
  </si>
  <si>
    <t>14.0*22.5</t>
  </si>
  <si>
    <t>黄葉夕陽村舎詩　　</t>
  </si>
  <si>
    <t>こうようせきようそんしゃし</t>
  </si>
  <si>
    <t>24.8*17.6</t>
  </si>
  <si>
    <t>9.5*6.2</t>
  </si>
  <si>
    <t>ばんし</t>
  </si>
  <si>
    <t>むらかみげんしゅう</t>
  </si>
  <si>
    <t>けいこまき</t>
  </si>
  <si>
    <t>19.9*13.4</t>
  </si>
  <si>
    <t>20.1*13.5</t>
  </si>
  <si>
    <t>16.0*21.2</t>
  </si>
  <si>
    <t>はいかいけいこまき</t>
  </si>
  <si>
    <t>22.2*15.9</t>
  </si>
  <si>
    <t>19.0*13.5</t>
  </si>
  <si>
    <t>はちやゆうげん</t>
  </si>
  <si>
    <t>16.6*45.8</t>
  </si>
  <si>
    <t>俳諧</t>
  </si>
  <si>
    <t>ひめこまつ</t>
  </si>
  <si>
    <t>27.4*20.2</t>
  </si>
  <si>
    <t>からしま</t>
  </si>
  <si>
    <t>俳諧</t>
  </si>
  <si>
    <t>左雋　　　　　　　　</t>
  </si>
  <si>
    <t>かすがけいぞう</t>
  </si>
  <si>
    <t>一本社</t>
  </si>
  <si>
    <t>23.2*15.2</t>
  </si>
  <si>
    <t>27.6*19.5</t>
  </si>
  <si>
    <t>13.8*20.1</t>
  </si>
  <si>
    <t>漢詩</t>
  </si>
  <si>
    <t>愛日楼文詩　　　　</t>
  </si>
  <si>
    <t>あいにちろうぶんし</t>
  </si>
  <si>
    <t>14.2*19.5</t>
  </si>
  <si>
    <t>ちよこ</t>
  </si>
  <si>
    <t>つきまえむし</t>
  </si>
  <si>
    <t>13.7*39.0</t>
  </si>
  <si>
    <t>端し書き　　　　　　</t>
  </si>
  <si>
    <t>はしがき</t>
  </si>
  <si>
    <t>24.8*17.0</t>
  </si>
  <si>
    <t>よみうた詠草　　　　　　　　　</t>
  </si>
  <si>
    <t>よみうたえいそう</t>
  </si>
  <si>
    <t>24.4*17.2</t>
  </si>
  <si>
    <t>14.0*19.5</t>
  </si>
  <si>
    <t>27.8*19.3</t>
  </si>
  <si>
    <t>俳諧</t>
  </si>
  <si>
    <t>掌中手挑燈　　　　</t>
  </si>
  <si>
    <t>手折菊　花　　　　　　　</t>
  </si>
  <si>
    <t>24.0*16.5</t>
  </si>
  <si>
    <t>俳諧物与呂古作　　</t>
  </si>
  <si>
    <t>22.7*16.1</t>
  </si>
  <si>
    <t>白雲深仁捨松義　　</t>
  </si>
  <si>
    <t>三栗社</t>
  </si>
  <si>
    <t>さんりつしゃ</t>
  </si>
  <si>
    <t>26.0*19.0</t>
  </si>
  <si>
    <t>無題(和歌を書いた)　</t>
  </si>
  <si>
    <t>23.5*16.7</t>
  </si>
  <si>
    <t>歌集</t>
  </si>
  <si>
    <t>無題（和歌集）　　　</t>
  </si>
  <si>
    <t>20.9*13.3</t>
  </si>
  <si>
    <t>あいこまき　　　　　</t>
  </si>
  <si>
    <t>あいこまき</t>
  </si>
  <si>
    <t>27.1*19.4</t>
  </si>
  <si>
    <t>小倉六歌仙五十首和歌集</t>
  </si>
  <si>
    <t>25.0*18.2</t>
  </si>
  <si>
    <t>むらかみでんちょう</t>
  </si>
  <si>
    <t>こか</t>
  </si>
  <si>
    <t>28.0*20.3</t>
  </si>
  <si>
    <t>こしをれ</t>
  </si>
  <si>
    <t>こしおれ</t>
  </si>
  <si>
    <t>24.5*16.5</t>
  </si>
  <si>
    <t>五番　海辺眺望</t>
  </si>
  <si>
    <t>ごばん</t>
  </si>
  <si>
    <t>27.2*19.2</t>
  </si>
  <si>
    <t>さどう</t>
  </si>
  <si>
    <t>13.9*20.7</t>
  </si>
  <si>
    <t>19.1*26.8</t>
  </si>
  <si>
    <t>すぎまた</t>
  </si>
  <si>
    <t>24.5*16.6</t>
  </si>
  <si>
    <t>たなばた</t>
  </si>
  <si>
    <t>柳柳書簡　全　　　　</t>
  </si>
  <si>
    <t>17.1*5.8</t>
  </si>
  <si>
    <t>あやめのまき　　　　</t>
  </si>
  <si>
    <t>あやめのまき</t>
  </si>
  <si>
    <t>稿</t>
  </si>
  <si>
    <t>24.5*17.5</t>
  </si>
  <si>
    <t>遺稿　　　　　　　　</t>
  </si>
  <si>
    <t>いこう</t>
  </si>
  <si>
    <t>記</t>
  </si>
  <si>
    <t>けいえんいっし</t>
  </si>
  <si>
    <t>詠草　　　　　　　　</t>
  </si>
  <si>
    <t>えいそう</t>
  </si>
  <si>
    <t>ちよこ</t>
  </si>
  <si>
    <t>24.6*17.5</t>
  </si>
  <si>
    <t>｢明治12｣｢明治13｣｢明治14｣｢明治15｣｢明治16｣｢明治17旧正月｣｢明治17春｣｢明治26｣｢写し｣｢｣</t>
  </si>
  <si>
    <t>酒春秋左伝　　　　</t>
  </si>
  <si>
    <t>さけしゅんじゅうさでん</t>
  </si>
  <si>
    <t xml:space="preserve">兼題和歌巻 　　　　 </t>
  </si>
  <si>
    <t>けんだいわかのまき</t>
  </si>
  <si>
    <t>げんじものがたりこげつしょう</t>
  </si>
  <si>
    <t>｢1｣｢3｣｢3･1｣｢3･2｣｢4｣｢4･1｣｢5｣｢6｣｢8｣｢11｣｢11･1｣｢12｣｢13｣｢13･1｣｢14｣｢14･1｣｢15｣｢17｣｢17･1｣｢18｣｢18｣｢19｣｢20｣｢21｣｢22｣｢25｣｢番外｣</t>
  </si>
  <si>
    <t>歌集</t>
  </si>
  <si>
    <t>落雀集　　　　　　　</t>
  </si>
  <si>
    <t>らくじゃくしゅう</t>
  </si>
  <si>
    <t>24.5*17.0</t>
  </si>
  <si>
    <t>和歌衆議判　野夏草　</t>
  </si>
  <si>
    <t>わかしゅうぎはん</t>
  </si>
  <si>
    <t>典2-409-1、｢秋部上中下｣｢冬上下｣｢雑部上中下｣</t>
  </si>
  <si>
    <t>怜野集　　　　　　</t>
  </si>
  <si>
    <t>れいやしゅう</t>
  </si>
  <si>
    <t>23.1*15.7</t>
  </si>
  <si>
    <t>典2-473-4、｢秋下｣｢恋上中下｣｢雑上中下｣がある。</t>
  </si>
  <si>
    <t>歌集</t>
  </si>
  <si>
    <t>和歌布留能山不美　</t>
  </si>
  <si>
    <t>わかふるのやまふみ</t>
  </si>
  <si>
    <t>18.2*12.5</t>
  </si>
  <si>
    <t>｢2｣｢3｣｢4｣</t>
  </si>
  <si>
    <t>｢2｣｢4｣</t>
  </si>
  <si>
    <t>和歌幣袋　　　　　</t>
  </si>
  <si>
    <t>和歌枕詞補註巻之下　　</t>
  </si>
  <si>
    <t>わかまくらことばほちゅう</t>
  </si>
  <si>
    <t>おざきまさよし</t>
  </si>
  <si>
    <t>不明(和歌の辞典らしき)</t>
  </si>
  <si>
    <t>10.5*15.5</t>
  </si>
  <si>
    <t>無題（歌集）　　　</t>
  </si>
  <si>
    <t>よしのりゅうへい</t>
  </si>
  <si>
    <t>26.3*19.0</t>
  </si>
  <si>
    <t>不明(和歌の題材の説明)</t>
  </si>
  <si>
    <t>敷留鏡　下　　　　</t>
  </si>
  <si>
    <t>まんようしゅう</t>
  </si>
  <si>
    <t>27.0*19.5</t>
  </si>
  <si>
    <t>万葉集巻十一　　　</t>
  </si>
  <si>
    <t>万葉集佳調　　　　</t>
  </si>
  <si>
    <t>まんようしゅうかちょう</t>
  </si>
  <si>
    <t>18.3*12.0</t>
  </si>
  <si>
    <t>万葉集略解　　　　</t>
  </si>
  <si>
    <t>まんようしゅうりゃくげ</t>
  </si>
  <si>
    <t>25.9*18.2</t>
  </si>
  <si>
    <t>花の春　　　　　　</t>
  </si>
  <si>
    <t>ゆうげつ</t>
  </si>
  <si>
    <t>万葉集類葉集上下　</t>
  </si>
  <si>
    <t>まんようしゅうるいようしゅう</t>
  </si>
  <si>
    <t>　</t>
  </si>
  <si>
    <t>18.5*12.0</t>
  </si>
  <si>
    <t>明題和歌全集　　　</t>
  </si>
  <si>
    <t>めいだいわかぜんしゅう</t>
  </si>
  <si>
    <t>18.5*12.5</t>
  </si>
  <si>
    <t>草野集　　　　　　</t>
  </si>
  <si>
    <t>きむらていりょう</t>
  </si>
  <si>
    <t>27.2*21.1</t>
  </si>
  <si>
    <t>典2-470-4、｢春上｣｢夏｣｢恋上｣｢恋下｣</t>
  </si>
  <si>
    <t>34.7*6.2</t>
  </si>
  <si>
    <t>みのう</t>
  </si>
  <si>
    <t>16.1*21.0</t>
  </si>
  <si>
    <t>大八洲学会詠歌邪正論　</t>
  </si>
  <si>
    <t>雑</t>
  </si>
  <si>
    <t>精忠演義説本全伝　</t>
  </si>
  <si>
    <t>せいちゅうえんぎせつほんぜんでん</t>
  </si>
  <si>
    <t>15.2x10.5</t>
  </si>
  <si>
    <t>｢11｣｢12｣｢13｣｢16｣</t>
  </si>
  <si>
    <t>今古奇観　</t>
  </si>
  <si>
    <t>こんこきかん</t>
  </si>
  <si>
    <t>17.3x11.5</t>
  </si>
  <si>
    <t>｢1｣｢6｣</t>
  </si>
  <si>
    <t>施氏呉子講義　</t>
  </si>
  <si>
    <t>23.5*17.0</t>
  </si>
  <si>
    <t>橘守部家集　　　　</t>
  </si>
  <si>
    <t>たちばなもりべかしゅう</t>
  </si>
  <si>
    <t>たちばなふゆてる</t>
  </si>
  <si>
    <t>26.7*18.0</t>
  </si>
  <si>
    <t>千代田歌集　　　　</t>
  </si>
  <si>
    <t>ちよだかしゅう</t>
  </si>
  <si>
    <t>ささきひろつな</t>
  </si>
  <si>
    <t>陀崇集　　　　　　</t>
  </si>
  <si>
    <t>ぶふしゅう</t>
  </si>
  <si>
    <t>興風集　　　　　　</t>
  </si>
  <si>
    <t>こうふうしゅう</t>
  </si>
  <si>
    <t>18.0*12.2</t>
  </si>
  <si>
    <t>古今選　二上　　　</t>
  </si>
  <si>
    <t>こきんせん</t>
  </si>
  <si>
    <t>16.0*10.2</t>
  </si>
  <si>
    <t>古今和歌集　上　　</t>
  </si>
  <si>
    <t>こきんわかしゅう</t>
  </si>
  <si>
    <t>｢1-10｣</t>
  </si>
  <si>
    <t>古今和歌集　　　　</t>
  </si>
  <si>
    <t>古今和歌集序　　　</t>
  </si>
  <si>
    <t>こきんわかしゅうじょ</t>
  </si>
  <si>
    <t>四季巻細話　　　　</t>
  </si>
  <si>
    <t>19.5*13.5</t>
  </si>
  <si>
    <t>新古今和歌集上　　</t>
  </si>
  <si>
    <t>しんこきんわかしゅう</t>
  </si>
  <si>
    <t>ふじわらていか</t>
  </si>
  <si>
    <t>16.0*11.5</t>
  </si>
  <si>
    <t>｢1-5｣</t>
  </si>
  <si>
    <t>草庵和歌集類題　上</t>
  </si>
  <si>
    <t>27.0*19.0</t>
  </si>
  <si>
    <t>歌集</t>
  </si>
  <si>
    <t>おもかげ　　　　　</t>
  </si>
  <si>
    <t>おもかげ</t>
  </si>
  <si>
    <t>すぎまたキミ</t>
  </si>
  <si>
    <t>24.5*16.8</t>
  </si>
  <si>
    <t>歌集</t>
  </si>
  <si>
    <t>柿園詠草　乾　　　</t>
  </si>
  <si>
    <t>かきぞのえいそう</t>
  </si>
  <si>
    <t>不明(和歌の用語の説明)</t>
  </si>
  <si>
    <t>歌辞要解　下　　　</t>
  </si>
  <si>
    <t>かじようかい</t>
  </si>
  <si>
    <t>ばんすけのり</t>
  </si>
  <si>
    <t>18.5*12.0</t>
  </si>
  <si>
    <t>歌林草分衣　　　　</t>
  </si>
  <si>
    <t xml:space="preserve">源三位頼政家集上下    </t>
  </si>
  <si>
    <t>げんざんみよりまさかしゅう</t>
  </si>
  <si>
    <t>22.4*15.5</t>
  </si>
  <si>
    <t>歌集</t>
  </si>
  <si>
    <t>國3-399-3。内容不詳</t>
  </si>
  <si>
    <t>｢序｣｢目｣｢1｣｢4-5｣｢6-7｣｢8｣｢9｣｢10｣｢11-12｣｢13｣｢14｣｢15｣｢16-17｣｢18-19｣｢20｣｢21-22｣、｢23-24｣｢25｣｢26｣｢28｣｢30｣｢31｣｢32-33｣｢34｣｢35-36｣｢37｣｢39｣｢40-41｣｢42-43｣｢44｣｢45｣</t>
  </si>
  <si>
    <t>集</t>
  </si>
  <si>
    <t>六如居士全集巻之三</t>
  </si>
  <si>
    <t>ろくじょこじぜんしゅう</t>
  </si>
  <si>
    <t>とういん</t>
  </si>
  <si>
    <t>22.9x16.0</t>
  </si>
  <si>
    <t>＊</t>
  </si>
  <si>
    <t>86'</t>
  </si>
  <si>
    <t>笠翁偶集　</t>
  </si>
  <si>
    <t>18.0x12.4</t>
  </si>
  <si>
    <t>國3-399-3、｢序｣｢2帚木｣｢4夕顔｣｢9葵｣｢10賢木｣｢11花散里｣｢17絵合｣｢20朝顔｣｢21乙女｣｢22玉鬘｣、｢23初音｣｢24胡蝶｣｢28野分｣｢33藤裏葉｣｢34若菜上｣｢35若菜下｣｢37横笛｣｢38鈴虫｣、｢40御法｣｢42匂宮｣｢44竹河｣｢45橋姫｣｢46椎本｣｢49宿木｣｢50東屋｣｢51浮舟｣｢52蜻蛉｣｢雲隠｣</t>
  </si>
  <si>
    <t>源氏物語　玉の小櫛</t>
  </si>
  <si>
    <t>げんじものがたりたまのおぐし</t>
  </si>
  <si>
    <t>27.1*18.5</t>
  </si>
  <si>
    <t>典1-290-1、源氏物語の注釈書全9巻。　1巻と3巻がない</t>
  </si>
  <si>
    <t>源氏物語　玉の小櫛補遺</t>
  </si>
  <si>
    <t>げんじものがたりたまのおぐしほい</t>
  </si>
  <si>
    <t>27.1*18.5</t>
  </si>
  <si>
    <t>典1-290-1、源氏物語の注釈書全2巻(上下)揃う。</t>
  </si>
  <si>
    <t>竹取物語　　　　　</t>
  </si>
  <si>
    <t>たけとりものがたり</t>
  </si>
  <si>
    <t>24.0*16.2</t>
  </si>
  <si>
    <t>貞婦伝　二　　　　</t>
  </si>
  <si>
    <t>ていふでん</t>
  </si>
  <si>
    <t>平家物語　   　　</t>
  </si>
  <si>
    <t>へいけものがたり</t>
  </si>
  <si>
    <t>りょうさいしい</t>
  </si>
  <si>
    <t>ほしょうれい</t>
  </si>
  <si>
    <t>18.8x12.4</t>
  </si>
  <si>
    <t>人譜類記下</t>
  </si>
  <si>
    <t>じんぷるいき</t>
  </si>
  <si>
    <t>りゅうそうしゅう</t>
  </si>
  <si>
    <t>22.3x15.7</t>
  </si>
  <si>
    <t>雑</t>
  </si>
  <si>
    <t>ふるかがみ</t>
  </si>
  <si>
    <t>二度梅奇説</t>
  </si>
  <si>
    <t>にどうめきせつ</t>
  </si>
  <si>
    <t>16.5x11.0</t>
  </si>
  <si>
    <t>｢1･2｣｢3｣｢4｣｢5･6｣</t>
  </si>
  <si>
    <t>天道溯原　</t>
  </si>
  <si>
    <t>てんどうそげん</t>
  </si>
  <si>
    <t>18.6x12.0</t>
  </si>
  <si>
    <t>かな表記</t>
  </si>
  <si>
    <t>著者・製作者・翻訳者など</t>
  </si>
  <si>
    <t>発行地</t>
  </si>
  <si>
    <t>出版者・発行者など</t>
  </si>
  <si>
    <t>形態</t>
  </si>
  <si>
    <t>寸法（cm）</t>
  </si>
  <si>
    <t>注記</t>
  </si>
  <si>
    <t>物語</t>
  </si>
  <si>
    <t>典2-380-3、｢1｣｢2･3｣｢4･5｣｢6･7･8｣｢9･10｣</t>
  </si>
  <si>
    <t>26.5*18.5</t>
  </si>
  <si>
    <t>物語</t>
  </si>
  <si>
    <t>断片(施氏三略講義)</t>
  </si>
  <si>
    <t>27.0x18.3</t>
  </si>
  <si>
    <t>雑</t>
  </si>
  <si>
    <t>王穉登尺牘解　</t>
  </si>
  <si>
    <t>おうちとせきとくかい</t>
  </si>
  <si>
    <t>おうちと</t>
  </si>
  <si>
    <t>滬游雑記　</t>
  </si>
  <si>
    <t>こゆうざっき</t>
  </si>
  <si>
    <t>かつげんく</t>
  </si>
  <si>
    <t>東坡集</t>
  </si>
  <si>
    <t>とうばしゅう</t>
  </si>
  <si>
    <t>そとうば</t>
  </si>
  <si>
    <t>24.0x14.1</t>
  </si>
  <si>
    <t>19.5x15.0</t>
  </si>
  <si>
    <t>｢年譜｣｢序｣｢1-4｣｢5-7｣｢8-10｣｢11-13｣｢14-16｣｢17-18｣｢19-22｣｣、｢19-22｣｢23-25｣｢26-28｣｢29-31｣｢32-34｣｢35-37｣｢38-40｣</t>
  </si>
  <si>
    <t>編次諸家文集二編巻下　</t>
  </si>
  <si>
    <t>へんじしょかぶんしゅう</t>
  </si>
  <si>
    <t>かつしせい</t>
  </si>
  <si>
    <t>こうちょうそう</t>
  </si>
  <si>
    <t>25.4x17.6</t>
  </si>
  <si>
    <t>｢1｣｢5｣｢8｣｢9｣</t>
  </si>
  <si>
    <t>増纂評註文章軌範　</t>
  </si>
  <si>
    <t>ぞうさんひょうちゅうぶんしょうきはん</t>
  </si>
  <si>
    <t>しゃぼうとく</t>
  </si>
  <si>
    <t>26.3x18.5</t>
  </si>
  <si>
    <t>せしごしこうぎ</t>
  </si>
  <si>
    <t>27.2x18.0</t>
  </si>
  <si>
    <t>｢12-16｣</t>
  </si>
  <si>
    <t>雑</t>
  </si>
  <si>
    <t>施氏六韜講義　</t>
  </si>
  <si>
    <t>せしりくとうこうぎ</t>
  </si>
  <si>
    <t>｢34-39｣</t>
  </si>
  <si>
    <t>雑</t>
  </si>
  <si>
    <t>施氏問対講義　</t>
  </si>
  <si>
    <t>せしもんたいこうぎ</t>
  </si>
  <si>
    <t>討論出像水滸伝巻十三　 (刊)</t>
  </si>
  <si>
    <t>とうろんしゅつぞうすいこでん</t>
  </si>
  <si>
    <t>23.5x15.7</t>
  </si>
  <si>
    <t>雑</t>
  </si>
  <si>
    <t>聊斎志異巻九　</t>
  </si>
  <si>
    <t>じい</t>
  </si>
  <si>
    <t>ばいようそ</t>
  </si>
  <si>
    <t>22.0x15.8</t>
  </si>
  <si>
    <t>増註頭書字彙　</t>
  </si>
  <si>
    <t>28.0x19.7</t>
  </si>
  <si>
    <t>｢子｣｢丑｣｢寅｣｢卯｣｢辰｣｢午｣｢未｣｢申｣｢酉｣｢戌｣｢亥｣｢補遺序｣｢巻末｣</t>
  </si>
  <si>
    <t>小学外篇</t>
  </si>
  <si>
    <t>しょうがくがいへん</t>
  </si>
  <si>
    <t>18.0x12.0</t>
  </si>
  <si>
    <t>小篆増字和玉篇綱目</t>
  </si>
  <si>
    <t>しょうてんぞうじわぎょくへんこうもく</t>
  </si>
  <si>
    <t>25.2x18.4</t>
  </si>
  <si>
    <t>竰斎画遡　</t>
  </si>
  <si>
    <t>じんさいがとう</t>
  </si>
  <si>
    <t>ちんいんしょう</t>
  </si>
  <si>
    <t>29.7x16.5</t>
  </si>
  <si>
    <t>｢上｣｢下｣｢横物上｣｢横物下｣の全巻揃い</t>
  </si>
  <si>
    <t>董解元西廂</t>
  </si>
  <si>
    <t>とうかいげんせいしょう</t>
  </si>
  <si>
    <t>とうかいげん</t>
  </si>
  <si>
    <t>31.0x17.8</t>
  </si>
  <si>
    <t>｢1･2｣｢3･4｣傳記(戯曲)</t>
  </si>
  <si>
    <t>翻刻康煕字典　</t>
  </si>
  <si>
    <t>ほんこくこうきじてん</t>
  </si>
  <si>
    <t>つがていしょう</t>
  </si>
  <si>
    <t>26.4x18.1</t>
  </si>
  <si>
    <t>12支上中下の36冊に｢序文他｣｢索引｣｢備考｣｢補遺｣｢等韻｣の41冊</t>
  </si>
  <si>
    <t>老子道徳経会元</t>
  </si>
  <si>
    <t>ろうし</t>
  </si>
  <si>
    <t>20.0*12.4</t>
  </si>
  <si>
    <t>げんみんちょよう</t>
  </si>
  <si>
    <t>かりんくさわけごろも</t>
  </si>
  <si>
    <t>桂園一枝　下　　　</t>
  </si>
  <si>
    <t>｢4｣</t>
  </si>
  <si>
    <t>柳河東集（柳文）　</t>
  </si>
  <si>
    <t>りゅうかとうしゅう</t>
  </si>
  <si>
    <t>りゅうそうげん</t>
  </si>
  <si>
    <t>26.5x17.5</t>
  </si>
  <si>
    <t>27.8*19.8</t>
  </si>
  <si>
    <t>陸放翁詩鈔　鳳</t>
  </si>
  <si>
    <t>24.8x17.9</t>
  </si>
  <si>
    <t>そうかいどう</t>
  </si>
  <si>
    <t>らいざんよう</t>
  </si>
  <si>
    <t>22.2x15.2</t>
  </si>
  <si>
    <t>ぎょせんとうそうしじゅん</t>
  </si>
  <si>
    <t>22.5x15.7</t>
  </si>
  <si>
    <t>｢12-13｣｢14ｰ16｣｢17ｰ18｣</t>
  </si>
  <si>
    <t>欽定國朝詩別裁集　</t>
  </si>
  <si>
    <t>きんていこくちょうしべっさいしゅう</t>
  </si>
  <si>
    <t>しんとくせん</t>
  </si>
  <si>
    <t>24.0x15.0</t>
  </si>
  <si>
    <t>欽定＝天子の勅命により編纂したもの｢1･2｣｢7｣｢24｣｢27｣｢29｣　</t>
  </si>
  <si>
    <t>廣三大家絶句　</t>
  </si>
  <si>
    <t>こうさんだいかぜっく</t>
  </si>
  <si>
    <t>おおくぼ</t>
  </si>
  <si>
    <t>22.6x15.7</t>
  </si>
  <si>
    <t>廣三大家＝范石湖・楊誠斎・陸放翁</t>
  </si>
  <si>
    <t>韻府一隅　</t>
  </si>
  <si>
    <t>いんふいちぐう</t>
  </si>
  <si>
    <t>がんろくそう</t>
  </si>
  <si>
    <t>18.0x12.1</t>
  </si>
  <si>
    <t>字彙　</t>
  </si>
  <si>
    <t>じい</t>
  </si>
  <si>
    <t>ばいようそ</t>
  </si>
  <si>
    <t>27.8x19.5</t>
  </si>
  <si>
    <t>26.2x18.1</t>
  </si>
  <si>
    <t>文選正文　山子点　</t>
  </si>
  <si>
    <t>もんぜんせいぶん</t>
  </si>
  <si>
    <t>はっとりなんかく</t>
  </si>
  <si>
    <t>26.1x18.0</t>
  </si>
  <si>
    <t>｢1｣｢9｣｢10｣｢12｣</t>
  </si>
  <si>
    <t>集</t>
  </si>
  <si>
    <t>文選（巻11）　</t>
  </si>
  <si>
    <t>もんぜんせいぶん</t>
  </si>
  <si>
    <t>しょうめいたいし</t>
  </si>
  <si>
    <t>26.5x19.0</t>
  </si>
  <si>
    <t>文選素本　</t>
  </si>
  <si>
    <t>もんぜんそほん</t>
  </si>
  <si>
    <t>おうしょうけん</t>
  </si>
  <si>
    <t>26.3x18.8</t>
  </si>
  <si>
    <t>｢2｣｢4｣｢5｣｢6｣｢7｣｢10｣｢12｣</t>
  </si>
  <si>
    <t>四大奇書第一種</t>
  </si>
  <si>
    <t>よんだいきしょ</t>
  </si>
  <si>
    <t>17.6x11.3</t>
  </si>
  <si>
    <t>｢14｣｢17｣｢26｣｢32-34｣｢35｣｢42｣｢51｣｢58｣</t>
  </si>
  <si>
    <t>羅念庵先生全集　</t>
  </si>
  <si>
    <t>らねんあんせんせいぜんしゅう</t>
  </si>
  <si>
    <t>らねんあん</t>
  </si>
  <si>
    <t>｢二之元｣｢三之元｣</t>
  </si>
  <si>
    <t>陸象山先生全集</t>
  </si>
  <si>
    <t>りくしょうざんせんせいぜんしゅう</t>
  </si>
  <si>
    <t>李糒・周敏齡</t>
  </si>
  <si>
    <t>りふつ</t>
  </si>
  <si>
    <t>24.9x14.5</t>
  </si>
  <si>
    <t>とうけいせんぶんすい</t>
  </si>
  <si>
    <t>22.8x15.8</t>
  </si>
  <si>
    <t>典2-165-2、｢1･2｣　「杉全蔵書と記入有り」</t>
  </si>
  <si>
    <t>唐詩解頤　</t>
  </si>
  <si>
    <t>とうしかいい</t>
  </si>
  <si>
    <t>けんじょう</t>
  </si>
  <si>
    <t>22.2x15.5</t>
  </si>
  <si>
    <t>唐詩品彙　</t>
  </si>
  <si>
    <t>とうしひんい</t>
  </si>
  <si>
    <t>こうへい</t>
  </si>
  <si>
    <t>25.9x17.7</t>
  </si>
  <si>
    <t>伊勢物語上・下　　</t>
  </si>
  <si>
    <t>とうせいせつしゅう</t>
  </si>
  <si>
    <t>28.0x20.5</t>
  </si>
  <si>
    <t>｢3･4｣｢5ｰ8｣｢9･10｣　陶靖節＝陶潜のこと</t>
  </si>
  <si>
    <t>伊勢物語残考　全　</t>
  </si>
  <si>
    <t>25.7*18.0</t>
  </si>
  <si>
    <t>物語</t>
  </si>
  <si>
    <t>荘子解　</t>
  </si>
  <si>
    <t>そうしかい</t>
  </si>
  <si>
    <t>24.5x17.0</t>
  </si>
  <si>
    <t>子</t>
  </si>
  <si>
    <t>通書　全</t>
  </si>
  <si>
    <t>つうしょ</t>
  </si>
  <si>
    <t>しゅうとんい</t>
  </si>
  <si>
    <t>23.5x16.0</t>
  </si>
  <si>
    <t>通書管見　</t>
  </si>
  <si>
    <t>つうしょかんけん</t>
  </si>
  <si>
    <t>いとうとうがい</t>
  </si>
  <si>
    <t>27.5x18.2</t>
  </si>
  <si>
    <t>博物志（巻1ー5）　</t>
  </si>
  <si>
    <t>はくぶつし</t>
  </si>
  <si>
    <t>ちょうか</t>
  </si>
  <si>
    <t>26.9x17.5</t>
  </si>
  <si>
    <t>明儒学案</t>
  </si>
  <si>
    <t>みんじゅがくあん</t>
  </si>
  <si>
    <t>こうそうぎ</t>
  </si>
  <si>
    <t>史</t>
  </si>
  <si>
    <t>標記増補十八史略巻之二</t>
  </si>
  <si>
    <t>｢正編5-7｣｢続編4･5｣｢続編6･7｣</t>
  </si>
  <si>
    <t>続唐宋八大家文読本</t>
  </si>
  <si>
    <t>23.0x15.9</t>
  </si>
  <si>
    <t>國5-320-1、｢1｣｢2･3｣｢5｣｢6･7｣｢8･9｣｢10｣｢11･12｣｢13･14｣｢15｣｢16･17｣｢18｣</t>
  </si>
  <si>
    <t>集</t>
  </si>
  <si>
    <t>続文章軌範評林一二</t>
  </si>
  <si>
    <t>ぞくぶんしょうきはん</t>
  </si>
  <si>
    <t>とうかくせんせい</t>
  </si>
  <si>
    <t>18.1x12.7</t>
  </si>
  <si>
    <t>蘇長公小品</t>
  </si>
  <si>
    <t>そちょうこうしょうひん</t>
  </si>
  <si>
    <t>22.1x15.6</t>
  </si>
  <si>
    <t>｢1｣｢2｣｢3｣｢4｣(一部写本)(蘇長公＝蘇軾(子瞻)）</t>
  </si>
  <si>
    <t>標註伝習録　上中下</t>
  </si>
  <si>
    <t>でんしゅうろく</t>
  </si>
  <si>
    <t>おうようめい</t>
  </si>
  <si>
    <t>26.7x19.3</t>
  </si>
  <si>
    <t>篆書唐詩選</t>
  </si>
  <si>
    <t>てんしょとうしせん</t>
  </si>
  <si>
    <t>26.5x18.0</t>
  </si>
  <si>
    <t>唐荊川文粋</t>
  </si>
  <si>
    <t>こぶんしんぽうぜんしゅう</t>
  </si>
  <si>
    <t>こうけん</t>
  </si>
  <si>
    <t>28.2x18.9</t>
  </si>
  <si>
    <t>古文眞寶前集(全)　</t>
  </si>
  <si>
    <t>こぶんしんぽうぜんしゅう</t>
  </si>
  <si>
    <t>こうけん</t>
  </si>
  <si>
    <t>26.8x19.3</t>
  </si>
  <si>
    <t>呉門画舫録上下</t>
  </si>
  <si>
    <t>ごもんがほうろく</t>
  </si>
  <si>
    <t>23.0x15.3</t>
  </si>
  <si>
    <t>呉門画舫続録　</t>
  </si>
  <si>
    <t>纂評唐宋八大家文読本　</t>
  </si>
  <si>
    <t>さんひょうとうそうはちだいかぶんどくほん</t>
  </si>
  <si>
    <t>井上揆一</t>
  </si>
  <si>
    <t>22.6x15.1</t>
  </si>
  <si>
    <t>｢1｣｢6｣｢7･8｣｢11･12｣｢15･16｣｢17･18｣｢19･20｣｢21･22｣｢23･24｣｢27･28｣</t>
  </si>
  <si>
    <t>集</t>
  </si>
  <si>
    <t>四家雋　巻一・二　</t>
  </si>
  <si>
    <t>(秘本梅花韻)眞金扇</t>
  </si>
  <si>
    <t>しんきんせん</t>
  </si>
  <si>
    <t>18.5x11</t>
  </si>
  <si>
    <t>｢1｣｢2｣｢3｣｢9｣</t>
  </si>
  <si>
    <t>｢1｣｢2ｰ4｣｢5ｰ6｣｢7ｰ9｣｢10ｰ12｣｢13-15｣｢16-19｣｢20-23｣｢28-30｣｢31-33｣｢34｣｢35｣｢35｣｢36｣｢36｣</t>
  </si>
  <si>
    <t>集</t>
  </si>
  <si>
    <t>陸放翁詩鈔　鱗</t>
  </si>
  <si>
    <t>りくほうおうししゅう</t>
  </si>
  <si>
    <t>24.8x16.9</t>
  </si>
  <si>
    <t>御選唐宋詩醇　</t>
  </si>
  <si>
    <t>｢3･4｣｢5･6｣｢7･8｣｢9･10｣｢11･12｣｢13･14｣｢15･16｣｢17･18｣｢19･20｣、｢21･22｣｢23･24｣｢25･26｣｢27･28｣｢29･30｣｢31･32｣｢33･34｣｢35･36｣</t>
  </si>
  <si>
    <t>そしょく</t>
  </si>
  <si>
    <t>26.3x18.1</t>
  </si>
  <si>
    <t>｢1｣｢2｣｢3｣｢5｣｢6｣｢7｣</t>
  </si>
  <si>
    <t>中庸</t>
  </si>
  <si>
    <t>ちゅうよう</t>
  </si>
  <si>
    <t>こうたいげんちゅう</t>
  </si>
  <si>
    <t>13.6x20.8</t>
  </si>
  <si>
    <t>中庸欄外書　全　</t>
  </si>
  <si>
    <t>ちゅうようらんがいしょ</t>
  </si>
  <si>
    <t>24.0x15.2</t>
  </si>
  <si>
    <t>翻刻　南宋論語　乾坤　</t>
  </si>
  <si>
    <t>なんそうろんご</t>
  </si>
  <si>
    <t>孔子原著　大蔵譲與識</t>
  </si>
  <si>
    <t>こうし</t>
  </si>
  <si>
    <t>27.2x21.1</t>
  </si>
  <si>
    <t>高青邱詩集　巻二・三　</t>
  </si>
  <si>
    <t>こうせいきゅうししゅう</t>
  </si>
  <si>
    <t>こうけい</t>
  </si>
  <si>
    <t>25.0x17.5</t>
  </si>
  <si>
    <t>湖海詩伝　</t>
  </si>
  <si>
    <t>こかいしでん</t>
  </si>
  <si>
    <t>おうちょう</t>
  </si>
  <si>
    <t>23.6x15.3</t>
  </si>
  <si>
    <t>古詩韻範（巻2･3)</t>
  </si>
  <si>
    <t>こしいんぱん</t>
  </si>
  <si>
    <t>22.0x15.2</t>
  </si>
  <si>
    <t>古文眞寶前集　</t>
  </si>
  <si>
    <t>25.8x16.0</t>
  </si>
  <si>
    <t>｢6-9｣｢10-15｣｢16-18｣｢23-27｣｢28-32｣｢33-35｣｢36-39｣、｢40-42｣｢43-47｣｢48-51｣｢52-55｣｢56-58｣｢59-61｣｢62｣</t>
  </si>
  <si>
    <t>集</t>
  </si>
  <si>
    <t>于忠粛詩抄　</t>
  </si>
  <si>
    <t>うちゅうしゅくしゅう</t>
  </si>
  <si>
    <t>うけん</t>
  </si>
  <si>
    <t>25.3x18.2</t>
  </si>
  <si>
    <t>円機韻学活法全書　</t>
  </si>
  <si>
    <t>おうせいてい</t>
  </si>
  <si>
    <t>25.9x18.1</t>
  </si>
  <si>
    <t>｢1･2｣｢3･4･5｣｢6･7･8｣｢9･10｣｢11･12｣｢13･14｣</t>
  </si>
  <si>
    <t>円機活法詩学全書　</t>
  </si>
  <si>
    <t>えんきかっぽうしがくぜんしょ</t>
  </si>
  <si>
    <t>集</t>
  </si>
  <si>
    <t>歐集補欠(乾之集)　</t>
  </si>
  <si>
    <t>おうしゅうほけつ</t>
  </si>
  <si>
    <t>おうようしゅう</t>
  </si>
  <si>
    <t>24.4x16.7</t>
  </si>
  <si>
    <t>王陽明先生文録鈔　</t>
  </si>
  <si>
    <t>おうようめいせんせい</t>
  </si>
  <si>
    <t>おうようめい</t>
  </si>
  <si>
    <t>24.2x17.0</t>
  </si>
  <si>
    <t>表紙は｢医療正始｣であるが内容は違う。｢巻9･10･7･8｣と綴じている。</t>
  </si>
  <si>
    <t>画舫続録投贈　</t>
  </si>
  <si>
    <t>がほうぞくろくとうぞう</t>
  </si>
  <si>
    <t>画舫＝美しく飾った遊宴の際に乗る舟</t>
  </si>
  <si>
    <t>韓蘇詩鈔　</t>
  </si>
  <si>
    <t>かんそししょう</t>
  </si>
  <si>
    <t>こうそんしょうかろく</t>
  </si>
  <si>
    <t>陶靖節集</t>
  </si>
  <si>
    <t>刻老子王註</t>
  </si>
  <si>
    <t>唐宋八大家文読本　</t>
  </si>
  <si>
    <t>しんとくせん</t>
  </si>
  <si>
    <t>23.0x15.8</t>
  </si>
  <si>
    <t>｢1｣｢2･3｣｢4･5｣｢11･12｣｢13･14｣｢15･16｣｢17･18｣｢23･24｣｢25･26｣｢29･30｣</t>
  </si>
  <si>
    <t>集</t>
  </si>
  <si>
    <t>26.8x17.7</t>
  </si>
  <si>
    <t>荀子全書　</t>
  </si>
  <si>
    <t>じゅんし</t>
  </si>
  <si>
    <t>じゅんきょう</t>
  </si>
  <si>
    <t>ごしゅん</t>
  </si>
  <si>
    <t>こうあんこく</t>
  </si>
  <si>
    <t>26.3x17.7</t>
  </si>
  <si>
    <t>経</t>
  </si>
  <si>
    <t>古文孝経校本　全　</t>
  </si>
  <si>
    <t>こぶんこうきょうこうほん</t>
  </si>
  <si>
    <t>こうあんこく</t>
  </si>
  <si>
    <t>25.0x17.4</t>
  </si>
  <si>
    <t>左氏伝凡例　全　</t>
  </si>
  <si>
    <t>さしでんはんれい</t>
  </si>
  <si>
    <t>左伝経世鈔</t>
  </si>
  <si>
    <t>さでんけいせいしょう</t>
  </si>
  <si>
    <t>24.7x15.7</t>
  </si>
  <si>
    <t>｢1･2｣｢3･4｣｢5･6･7｣｢13･14｣｢19･20｣｢17･18｣</t>
  </si>
  <si>
    <t>左伝経世鈔巻之八　</t>
  </si>
  <si>
    <t>25.0x15.8</t>
  </si>
  <si>
    <t>詩経集註　</t>
  </si>
  <si>
    <t>しきょうしゅっちゅう</t>
  </si>
  <si>
    <t>しゅき</t>
  </si>
  <si>
    <t>26.0x18.0</t>
  </si>
  <si>
    <t>典1-411-3、卓手入」と記入有り｢6-7｣｢8-9｣｢10-11｣｢12-13｣｢14-15｣</t>
  </si>
  <si>
    <t>ひょうきぞうほじゅうはっしりゃく</t>
  </si>
  <si>
    <t>ちんいんおん</t>
  </si>
  <si>
    <t>15.5x11.0</t>
  </si>
  <si>
    <t>立斎先生標題解註十八史略読本</t>
  </si>
  <si>
    <t>りつさいせんせいひょうだいかいちゅうじゅうはっしりゃく</t>
  </si>
  <si>
    <t>大賀富二　補訂</t>
  </si>
  <si>
    <t>おおがふじ</t>
  </si>
  <si>
    <t>18.4x15.7</t>
  </si>
  <si>
    <t>｢1｣</t>
  </si>
  <si>
    <t>立斎先生標題解註音釈十八史略</t>
  </si>
  <si>
    <t>りつさいせんせいひょうだいかいちゅうじゅうはっしりゃく</t>
  </si>
  <si>
    <t>明治</t>
  </si>
  <si>
    <t>17.5x12.3</t>
  </si>
  <si>
    <t>｢3｣｢4｣(日本従五位下)</t>
  </si>
  <si>
    <t>子</t>
  </si>
  <si>
    <t>王陽明先生全書</t>
  </si>
  <si>
    <t>おうようめいぜんしゅう</t>
  </si>
  <si>
    <t>おうようめい</t>
  </si>
  <si>
    <t>18.5x12.0</t>
  </si>
  <si>
    <t>郭註荘子　</t>
  </si>
  <si>
    <t>かくちゅうそうじ</t>
  </si>
  <si>
    <t>晉・郭象注　南郭先生考訂</t>
  </si>
  <si>
    <t>なんかく</t>
  </si>
  <si>
    <t>25.9x18.0</t>
  </si>
  <si>
    <t>國2-85-2？、全10冊10巻｢1｣｢2｣｢3｣｢4｣｢5｣｢6｣｢7｣｢8｣｢9｣｢10｣</t>
  </si>
  <si>
    <t>江邨銷夏録</t>
  </si>
  <si>
    <t>あんししゅんじゅう</t>
  </si>
  <si>
    <t>あんえい</t>
  </si>
  <si>
    <t>27.0x18.0</t>
  </si>
  <si>
    <t>國語定本　</t>
  </si>
  <si>
    <t>こくごていほん</t>
  </si>
  <si>
    <t>しんてい</t>
  </si>
  <si>
    <t>26.3x18.2</t>
  </si>
  <si>
    <t>國語＝春秋列国の事績を記したもの　｢3ｰ5｣｢6ｰ8｣｢9-12｣｢17-21｣</t>
  </si>
  <si>
    <t>史記省（巻1･2）　</t>
  </si>
  <si>
    <t>しきけい</t>
  </si>
  <si>
    <t>おかはくく</t>
  </si>
  <si>
    <t>しんさんそうがじゅうはっしりゃくじびきたいぜん</t>
  </si>
  <si>
    <t>かわむらよいちろう</t>
  </si>
  <si>
    <t>17.5x12.2</t>
  </si>
  <si>
    <t>しかしゅん</t>
  </si>
  <si>
    <t>おぎゅうそらい</t>
  </si>
  <si>
    <t>靖献遺言　</t>
  </si>
  <si>
    <t>せいけんいげん</t>
  </si>
  <si>
    <t>あさみあんせい</t>
  </si>
  <si>
    <t>18.3x12.5</t>
  </si>
  <si>
    <t>｢1-4｣｢7･8｣</t>
  </si>
  <si>
    <t>壮悔堂集　</t>
  </si>
  <si>
    <t>22.5x15.6</t>
  </si>
  <si>
    <t>典1-206-4、韓愈の詩を集めた物</t>
  </si>
  <si>
    <t>こいん</t>
  </si>
  <si>
    <t>25.5x18.5</t>
  </si>
  <si>
    <t>二十二史箚記　</t>
  </si>
  <si>
    <t>にじゅうにしさっき</t>
  </si>
  <si>
    <t>ちょうよく</t>
  </si>
  <si>
    <t>27.3*19.4</t>
  </si>
  <si>
    <t>2-12と同じ半葉10行青枠の罫紙。</t>
  </si>
  <si>
    <t>教科適用　標註孟子(刊)　</t>
  </si>
  <si>
    <t>ひょうちゅうもうし</t>
  </si>
  <si>
    <t>22.6x14.9</t>
  </si>
  <si>
    <t>文公家禮　</t>
  </si>
  <si>
    <t>ぶんこうかれい</t>
  </si>
  <si>
    <t>しゅき</t>
  </si>
  <si>
    <t>26.7x17.0</t>
  </si>
  <si>
    <t>｢5･6｣｢7･8｣</t>
  </si>
  <si>
    <t>孟子欄外書　上・下　</t>
  </si>
  <si>
    <t>もうしらんがいしょ</t>
  </si>
  <si>
    <t>22.5x15.8</t>
  </si>
  <si>
    <t>典2-413-1、一斎居士稿本と記入有り</t>
  </si>
  <si>
    <t>論語　朱熹集註</t>
  </si>
  <si>
    <t>ろんご</t>
  </si>
  <si>
    <t>しゅき</t>
  </si>
  <si>
    <t>26.5x17.3</t>
  </si>
  <si>
    <t>史</t>
  </si>
  <si>
    <t>晏子春秋巻一　</t>
  </si>
  <si>
    <t>ししょちしんにちろく</t>
  </si>
  <si>
    <t>おんりょうがいじょてい</t>
  </si>
  <si>
    <t>25.8x17.2</t>
  </si>
  <si>
    <t>｢2庸｣「3庸」｢4論｣｢4論｣｢7論｣「8孟」｢9孟｣｢10孟｣</t>
  </si>
  <si>
    <t>(乾隆御纂)周易述義</t>
  </si>
  <si>
    <t>しゅうえきじつぎ</t>
  </si>
  <si>
    <t>けんりゅうてい</t>
  </si>
  <si>
    <t>22.8x15.5</t>
  </si>
  <si>
    <t>｢1｣｢5｣｢6･7｣</t>
  </si>
  <si>
    <t>周易欄外書一・二・三</t>
  </si>
  <si>
    <t>しゅうえきらんがいしょ</t>
  </si>
  <si>
    <t>さとういっさい</t>
  </si>
  <si>
    <t>24.2x16.7</t>
  </si>
  <si>
    <t>周禮　</t>
  </si>
  <si>
    <t>しゅうらい</t>
  </si>
  <si>
    <t>じょうげん</t>
  </si>
  <si>
    <t>24.3x15.8</t>
  </si>
  <si>
    <t>全巻揃｢1〜6｣｢7〜12｣｢13〜18｣｢19〜24｣｢25〜30｣｢31〜36｣｢37〜42｣</t>
  </si>
  <si>
    <t>経</t>
  </si>
  <si>
    <t>春秋左氏伝校本</t>
  </si>
  <si>
    <t>しゅんじゅうさしでんこうほん</t>
  </si>
  <si>
    <t>はたそうろう</t>
  </si>
  <si>
    <t>26.0x18.5</t>
  </si>
  <si>
    <t>こうしき</t>
  </si>
  <si>
    <t>25.5x17.8</t>
  </si>
  <si>
    <t>こくろうしおうちゅう</t>
  </si>
  <si>
    <t>おうひつ</t>
  </si>
  <si>
    <t>26.5x18.5</t>
  </si>
  <si>
    <t>詩韻含英異同弁</t>
  </si>
  <si>
    <t>しいんがんえい</t>
  </si>
  <si>
    <t>りゅうぶんうつ</t>
  </si>
  <si>
    <t>17.7x12.0</t>
  </si>
  <si>
    <t>蘇氏易解　</t>
  </si>
  <si>
    <t>そしえきかい</t>
  </si>
  <si>
    <t>孝経新註</t>
  </si>
  <si>
    <t>こうきょうしんちゅう</t>
  </si>
  <si>
    <t>27.0x19.3</t>
  </si>
  <si>
    <t>重刻古文孝経　</t>
  </si>
  <si>
    <t>こぶんこうきょう</t>
  </si>
  <si>
    <t>「村上氏藏書印」印</t>
  </si>
  <si>
    <t>22.2*15.5</t>
  </si>
  <si>
    <t>典2-231-4、｢6｣｢7｣｢9｣｢11付録｣</t>
  </si>
  <si>
    <t>種茶略法　</t>
  </si>
  <si>
    <t>しゅちゃりゃくほう</t>
  </si>
  <si>
    <t>写</t>
  </si>
  <si>
    <t>西京中川靖太郎傳</t>
  </si>
  <si>
    <t>なかがわせいたろう</t>
  </si>
  <si>
    <t>吸入薬分量　</t>
  </si>
  <si>
    <t>きゅうにゅうやくぶんりょう</t>
  </si>
  <si>
    <t>写</t>
  </si>
  <si>
    <t>版心「順天堂」</t>
  </si>
  <si>
    <t>順天堂</t>
  </si>
  <si>
    <t>（田長）、半葉10行の罫紙。</t>
  </si>
  <si>
    <t>日本薬局方発足について（刊、）</t>
  </si>
  <si>
    <t>にほんやっきょくがたほっそく</t>
  </si>
  <si>
    <t>刊</t>
  </si>
  <si>
    <t>大阪田中太右衛門發行</t>
  </si>
  <si>
    <t>四書知新日録</t>
  </si>
  <si>
    <t>分類</t>
  </si>
  <si>
    <t>かな表記</t>
  </si>
  <si>
    <t>著者・製作者・翻訳者など</t>
  </si>
  <si>
    <t>発行地</t>
  </si>
  <si>
    <t>出版者・発行者など</t>
  </si>
  <si>
    <t>形態</t>
  </si>
  <si>
    <t>注記</t>
  </si>
  <si>
    <t>保管所</t>
  </si>
  <si>
    <t>経</t>
  </si>
  <si>
    <t>戦国策譚挂巻六上・九下</t>
  </si>
  <si>
    <t>せんごくさく</t>
  </si>
  <si>
    <t>りゅうこう</t>
  </si>
  <si>
    <t>26.3x18.6</t>
  </si>
  <si>
    <t>読史管見　</t>
  </si>
  <si>
    <t>どくしかんけん</t>
  </si>
  <si>
    <t>花旗国医師設孟斯薬方　</t>
  </si>
  <si>
    <t>かきこくいし</t>
  </si>
  <si>
    <t>花旗国＝ｱﾒﾘｶ、三十八方、2-12と同じ半葉10行青枠の罫紙。</t>
  </si>
  <si>
    <t>、原本「和蘭括林氏薬性論(題言)」、半葉10行青枠の罫紙を使用。　｢巻1･2｣｢巻3･4･5｣｢巻6･7｣｢巻8〜12｣｢巻13〜15｣、もともと分割していた2-13と1セットにした。</t>
  </si>
  <si>
    <t>外何丹製法秘訣　</t>
  </si>
  <si>
    <t>写</t>
  </si>
  <si>
    <t>外何丹用法秘方　</t>
  </si>
  <si>
    <t>20.2*13.9</t>
  </si>
  <si>
    <t>何＝ｺｳ･ｸ　みずがね(水銀)　鎌＝法　蠖＝ﾜｸ　尺取り虫</t>
  </si>
  <si>
    <t>新訂増補和蘭薬鏡　</t>
  </si>
  <si>
    <t>しんていぞうほおらんだやっきょう</t>
  </si>
  <si>
    <t>宇田川榛斎訳</t>
  </si>
  <si>
    <t>うだがわしんさい</t>
  </si>
  <si>
    <t>25.8*17.8</t>
  </si>
  <si>
    <t>培養秘録（題簽）　</t>
  </si>
  <si>
    <t>ばいようひろく</t>
  </si>
  <si>
    <t>佐藤信季述、佐藤信淵記</t>
  </si>
  <si>
    <t>さとうのぶすえ、さとうのぶひろ</t>
  </si>
  <si>
    <t>文政7序</t>
  </si>
  <si>
    <t>23.6*16.0</t>
  </si>
  <si>
    <t>典2-248-1、｢巻2･3｣｢巻4･5｣｢補遺上･下巻｣、絵入。</t>
  </si>
  <si>
    <t>土性弁　</t>
  </si>
  <si>
    <t>典1-455-1、｢1･2｣｢3･4｣｢5･6｣｢7･8｣｢9･10｣｢11･12｣｢13･14｣｢15･16｣、｢17･18｣｢19･20｣｢21･22｣｢23･24｣｢25･26｣｢27･28｣｢29･30｣</t>
  </si>
  <si>
    <t>経</t>
  </si>
  <si>
    <t>典2-187-3、「巻3.4」</t>
  </si>
  <si>
    <t>再版農業全書　</t>
  </si>
  <si>
    <t>のうぎょうぜんしょ</t>
  </si>
  <si>
    <t>刊</t>
  </si>
  <si>
    <t>経</t>
  </si>
  <si>
    <t>宮崎安貞、付録貝原益軒著</t>
  </si>
  <si>
    <t>みやざきやすさだ、かいばらえきけん</t>
  </si>
  <si>
    <t>虫多し。</t>
  </si>
  <si>
    <t>校正本草綱目（題簽）</t>
  </si>
  <si>
    <t>ほんぞうこうもく</t>
  </si>
  <si>
    <t>李時珍編、錢蔚起鏡石父較訂</t>
  </si>
  <si>
    <t>りじちん、せんいききょうせきふ</t>
  </si>
  <si>
    <t>和刻本。「村上氏藏書印」印。富士359、｢巻1･2｣｢3｣｢4｣｢8｣｢9･10｣｢12･13｣｢15｣｢16｣｢19〜21｣｢22･23｣｢26｣｢27･28｣、｢29･30｣｢31〜33｣｢34｣｢35｣｢36･37｣｢39･40｣｢44｣｢47〜49｣｢50｣｢51｣｢図鑑中｣</t>
  </si>
  <si>
    <t>本草綱目啓蒙図譜（題簽）</t>
  </si>
  <si>
    <t>ほんぞうこうもくけいもうずふ</t>
  </si>
  <si>
    <t>井口楽三</t>
  </si>
  <si>
    <t>いぐちらくさん</t>
  </si>
  <si>
    <t>岸和田邸学藏版、版心「自鶴園藏」、「村上氏藏書印」印</t>
  </si>
  <si>
    <t>26.2*17.7</t>
  </si>
  <si>
    <t>18.9*13.1</t>
  </si>
  <si>
    <t>活字。（田長）、山県有朋の演説を記載。</t>
  </si>
  <si>
    <t>売薬税法発布について　</t>
  </si>
  <si>
    <t>ばいやくぜいほう</t>
  </si>
  <si>
    <t>写</t>
  </si>
  <si>
    <t>なかつぜいむしょ</t>
  </si>
  <si>
    <t>22.8*47.3</t>
  </si>
  <si>
    <t>（田長）、黒と青の墨で記す。村上和三宛。</t>
  </si>
  <si>
    <t>丸善薬品相場書第15号</t>
  </si>
  <si>
    <t>やくひんそうばしょ</t>
  </si>
  <si>
    <t>刊</t>
  </si>
  <si>
    <t>まるぜんしょうしゃ</t>
  </si>
  <si>
    <t>31.8*50.0</t>
  </si>
  <si>
    <t>（田長）、木版の一枚刷。</t>
  </si>
  <si>
    <t>［無題］</t>
  </si>
  <si>
    <t>3枚</t>
  </si>
  <si>
    <t>28.0*40.4</t>
  </si>
  <si>
    <t>断片。薬その他。</t>
  </si>
  <si>
    <t>筆者は洪庵の義弟。明治時代の罫紙に書かれている。</t>
  </si>
  <si>
    <t>薬品手引草　乾　</t>
  </si>
  <si>
    <t>加地井高茂著</t>
  </si>
  <si>
    <t>かじいたかしげ</t>
  </si>
  <si>
    <t>18.3*12.5</t>
  </si>
  <si>
    <t>延齢丹　</t>
  </si>
  <si>
    <t>えんれいたん</t>
  </si>
  <si>
    <t>版心に「菊」印</t>
  </si>
  <si>
    <t>24.4*16.4</t>
  </si>
  <si>
    <t>（田長）、家紋入、薬袋のデザイン、効能。2-12と同じ半葉10行青枠の罫紙。</t>
  </si>
  <si>
    <t>小石玄瑞自製方府抜粋　</t>
  </si>
  <si>
    <t>薬園手集　</t>
  </si>
  <si>
    <t>やくえんしゅしゅう</t>
  </si>
  <si>
    <t>写</t>
  </si>
  <si>
    <t>村上玄水卓作</t>
  </si>
  <si>
    <t>むらかみげんすい</t>
  </si>
  <si>
    <t>Johann Adam Kulmus (1689-1745) &lt;キュルムス =鳩廬模斯&gt;。Gerardus Dicten (1696-1770?) &lt;ディクテン=日古登&gt;。杉田玄白(1733〜1817) &lt;スギタ,ゲンパク&gt;。</t>
  </si>
  <si>
    <t>はなおかせいしゅうしょしんがちょう</t>
  </si>
  <si>
    <t>はなおかせいしゅう</t>
  </si>
  <si>
    <t>（大江満氏蔵）</t>
  </si>
  <si>
    <t>華岡青洲(1760-1835) &lt;ハナオカ,セイシュウ&gt;</t>
  </si>
  <si>
    <t>げかつうろん</t>
  </si>
  <si>
    <t>とりかたつねきち？</t>
  </si>
  <si>
    <t>鳥潟常吉は大分県立医学校校長（大江満氏蔵）。</t>
  </si>
  <si>
    <t>鳥潟常吉 &lt;トリカタ,ツネキチ&gt;</t>
  </si>
  <si>
    <t>げかかくろん</t>
  </si>
  <si>
    <t>うんたくせんせいりしつこうじゅ</t>
  </si>
  <si>
    <t>おおえかんはく</t>
  </si>
  <si>
    <t>大江雲澤 (1822-1899) &lt;オオエ,ウンタク&gt;。大江寛伯 &lt;オオエ,カンパク&gt;</t>
  </si>
  <si>
    <t>じゅうていかいたいしんしょ</t>
  </si>
  <si>
    <t>須原屋茂兵衞、江都</t>
  </si>
  <si>
    <t>おおえうんたくじくにゅうもんちょう</t>
  </si>
  <si>
    <t>27.4*18.2</t>
  </si>
  <si>
    <t>弘化3年ー明治7年まで（大江満氏蔵）</t>
  </si>
  <si>
    <t>大江雲澤 (1822-1899) &lt;オオエ,ウンタク&gt;</t>
  </si>
  <si>
    <t>たしろもとのりねんぷ</t>
  </si>
  <si>
    <t>典1-134-3、｢4-5-6｣｢5｣｢7-8-9｣｢16-17-18｣</t>
  </si>
  <si>
    <t>新薬百品考　</t>
  </si>
  <si>
    <t>坪井信良訳、ｱｾﾝﾌﾞﾚﾅｰ著</t>
  </si>
  <si>
    <t>典1-530-2、｢前編上｣｢後編上｣</t>
  </si>
  <si>
    <t>回斯篤児薬剤　</t>
  </si>
  <si>
    <t>20.8*13.3</t>
  </si>
  <si>
    <t>薬性新論補遺要薬配合則　</t>
  </si>
  <si>
    <t>やくせいしんろんほい</t>
  </si>
  <si>
    <t>24.7*17.0</t>
  </si>
  <si>
    <t>典1ｰ358-4、｢巻8上之上｣｢巻8上之下｣｢巻9｣、絵入、文久3年（1863）のメモあり。</t>
  </si>
  <si>
    <t>本草書　　</t>
  </si>
  <si>
    <t>ほんぞうしょ</t>
  </si>
  <si>
    <t>写</t>
  </si>
  <si>
    <t>村上玄水卓？</t>
  </si>
  <si>
    <t>うらかみげんすい</t>
  </si>
  <si>
    <t>21.0*13.5</t>
  </si>
  <si>
    <t>大和本草　</t>
  </si>
  <si>
    <t>やまとほんぞう</t>
  </si>
  <si>
    <t>かいばらえきけん</t>
  </si>
  <si>
    <t>22.4*15.9</t>
  </si>
  <si>
    <t>［無題］　　</t>
  </si>
  <si>
    <t>22.0*15.7</t>
  </si>
  <si>
    <t>薬草名のリスト。薬草の書き付けがある。</t>
  </si>
  <si>
    <t>［無題］　</t>
  </si>
  <si>
    <t>16.5*65.0</t>
  </si>
  <si>
    <t>薬草名の書き付け。</t>
  </si>
  <si>
    <t>［無題］　</t>
  </si>
  <si>
    <t>21.2*13.2</t>
  </si>
  <si>
    <t>医薬品及び治療に関する記。</t>
  </si>
  <si>
    <t>新薬性論　</t>
  </si>
  <si>
    <t>しんやくせいろん</t>
  </si>
  <si>
    <t>どせいべん</t>
  </si>
  <si>
    <t>宮負定雄藏板、書肆日本橋四日市松屋善八</t>
  </si>
  <si>
    <t>佐藤信景、佐藤信淵増補</t>
  </si>
  <si>
    <t>さとうしんけい、さとうのぶひろ</t>
  </si>
  <si>
    <t>22.9*15.6</t>
  </si>
  <si>
    <t>ほういたいぜん</t>
  </si>
  <si>
    <t>写</t>
  </si>
  <si>
    <t>むらかみちょうあん</t>
  </si>
  <si>
    <t>27.8*19.0</t>
  </si>
  <si>
    <t>[無題]　</t>
  </si>
  <si>
    <t>27.0*20.0</t>
  </si>
  <si>
    <t>薬方。半葉9行罫紙。</t>
  </si>
  <si>
    <t>村上春海 &lt;ムラカミ,シュンカイ&gt;</t>
  </si>
  <si>
    <t>むらたじゅんりょうがいたいしょ</t>
  </si>
  <si>
    <t>記</t>
  </si>
  <si>
    <t>18.5*14.0</t>
  </si>
  <si>
    <t>もんしょう</t>
  </si>
  <si>
    <t>むらかみろうやし</t>
  </si>
  <si>
    <t>12.5*18.0</t>
  </si>
  <si>
    <t>村上老矣子 &lt;ムラカミ,ロウイシ&gt;</t>
  </si>
  <si>
    <t>やくえんしゅしゅう</t>
  </si>
  <si>
    <t>24.2*17.2</t>
  </si>
  <si>
    <t>りくそげんすいいあん</t>
  </si>
  <si>
    <t>24.8*17.1</t>
  </si>
  <si>
    <t>りっこうさんがい</t>
  </si>
  <si>
    <t>写</t>
  </si>
  <si>
    <t>26.8*19.5</t>
  </si>
  <si>
    <t>りょういかくげん</t>
  </si>
  <si>
    <t>24.0*16.3</t>
  </si>
  <si>
    <t>[無題]　</t>
  </si>
  <si>
    <t>16.2*39.0</t>
  </si>
  <si>
    <t>卜噬による医療。</t>
  </si>
  <si>
    <t>医学に関する記述。村上養元?</t>
  </si>
  <si>
    <t>17.9*56.7</t>
  </si>
  <si>
    <t>詩経名物弁解記聞（内題に「本草綱目第四十巻」とあり）</t>
  </si>
  <si>
    <t>しきょうめいぶつべんかいきぶん</t>
  </si>
  <si>
    <t>写</t>
  </si>
  <si>
    <t>版心「五車樓」</t>
  </si>
  <si>
    <t>22.8*15.8</t>
  </si>
  <si>
    <t>典1-412-1、朱入。</t>
  </si>
  <si>
    <t>重訂本草綱目啓蒙（題簽）　</t>
  </si>
  <si>
    <t>じゅうていほんぞうこうもくけいもう</t>
  </si>
  <si>
    <t>おのらんざん、おのけいてき</t>
  </si>
  <si>
    <t>25.5*18.0</t>
  </si>
  <si>
    <t>典1-358-3、｢巻1〜3｣｢4〜7｣｢8〜9｣｢10〜11｣｢12｣｢13｣｢14｣｢15〜17｣｢23〜24｣｢25〜26｣、｢25〜26｣｢27〜29｣｢32〜34｣｢35〜36｣｢37〜39｣｢40｣｢41〜42｣｢43〜45｣｢46〜48｣</t>
  </si>
  <si>
    <t>草木撰種録</t>
  </si>
  <si>
    <t>そうもくせんしゅろく</t>
  </si>
  <si>
    <t>みやおいさだお</t>
  </si>
  <si>
    <t>37.5*13.5</t>
  </si>
  <si>
    <t>症状と処方が書いてある。断片。</t>
  </si>
  <si>
    <t>けいてきしゅう</t>
  </si>
  <si>
    <t>曲直瀬道三（1507-1594）&lt;マナセ,ドウサン&gt;</t>
  </si>
  <si>
    <t>ぎゅうざんかっとう</t>
  </si>
  <si>
    <t>かずきぎゅうさん</t>
  </si>
  <si>
    <t>26.3*19.5</t>
  </si>
  <si>
    <t>こいしげんずいじせいほうふ</t>
  </si>
  <si>
    <t>写</t>
  </si>
  <si>
    <t>キュルムス</t>
  </si>
  <si>
    <t>26.2*18.6</t>
  </si>
  <si>
    <t>国2-32-4,（大江満氏蔵）杉田玄白・前野良沢・中川淳庵・桂川甫周訳｢1｣｢2｣｢3｣｢4｣｢5｣。J.A. Kulmus: Anatomische Tabellen (1722)。→G. Dicten: Ontleedkundige Tafelen(1734)。</t>
  </si>
  <si>
    <t>春日先生（載陽舘常用方の部分のみ）</t>
  </si>
  <si>
    <t>かすがせんせい</t>
  </si>
  <si>
    <t>13.6*20.4</t>
  </si>
  <si>
    <t>部分的抜粋。</t>
  </si>
  <si>
    <t>27.1*37.2</t>
  </si>
  <si>
    <t>かくししょうじ</t>
  </si>
  <si>
    <t>27.0*20.0</t>
  </si>
  <si>
    <t>かそう</t>
  </si>
  <si>
    <t>むらかみさんだいげんすい</t>
  </si>
  <si>
    <t>1661,1721,1781,1741のいずれか</t>
  </si>
  <si>
    <t>21.0*14.1</t>
  </si>
  <si>
    <t>巻不明、日誌、裏に和歌あり、「安積覺」への言及あり。</t>
  </si>
  <si>
    <t>1-92,1-93.1-94を参照</t>
  </si>
  <si>
    <t>けいけんにちようほう</t>
  </si>
  <si>
    <t>写</t>
  </si>
  <si>
    <t>村上良一(春海)纂集？</t>
  </si>
  <si>
    <t>23.6*16.0</t>
  </si>
  <si>
    <t>けいけんほうしゅう</t>
  </si>
  <si>
    <t>村上玄水卓</t>
  </si>
  <si>
    <t>27.0*19.5</t>
  </si>
  <si>
    <t>けいけんりょうほう</t>
  </si>
  <si>
    <t>19.0*14.0</t>
  </si>
  <si>
    <t>げりょうしゅうけんほう</t>
  </si>
  <si>
    <t>むらかみはるみ</t>
  </si>
  <si>
    <t>22.5*15.8</t>
  </si>
  <si>
    <t>つじぜんのすけ</t>
  </si>
  <si>
    <t>25.6*18.2</t>
  </si>
  <si>
    <t>（東京都　田代睦子氏蔵）昭和16年8･9月1日発行　臨床雑誌｢外科｣第5巻第8･9号別冊.東京: 外科雑誌社。</t>
  </si>
  <si>
    <t>辻善之助 (1877-1955) &lt;ツジ,ゼンノスケ&gt;。辻キク子&lt;ツジ,キクコ&gt;</t>
  </si>
  <si>
    <t>たしろせんせい　ひととぎょうせき</t>
  </si>
  <si>
    <t>とうきょうだいがく</t>
  </si>
  <si>
    <t>25.4*18.3</t>
  </si>
  <si>
    <t>（東京都　田代睦子氏蔵）田代基徳先生開講70周年記念会発行。</t>
  </si>
  <si>
    <t>せつだんようほう</t>
  </si>
  <si>
    <t>たしろもともり</t>
  </si>
  <si>
    <t>田代基徳 （1839-1898）&lt;タシロ,モトノリ&gt;</t>
  </si>
  <si>
    <t>本草</t>
  </si>
  <si>
    <t>22.5*15.6</t>
  </si>
  <si>
    <t>著者は筆跡による判断。</t>
  </si>
  <si>
    <t>しゅうけんりょうほう</t>
  </si>
  <si>
    <t>むらかみげんしゅう</t>
  </si>
  <si>
    <t>26.7*19.0</t>
  </si>
  <si>
    <t>村上玄秀 &lt;ムラカミ,ゲンシュウ&gt;</t>
  </si>
  <si>
    <t>しんけいけいしょうこう</t>
  </si>
  <si>
    <t>23.7*16.7</t>
  </si>
  <si>
    <t>断片。</t>
  </si>
  <si>
    <t>たんほういへん</t>
  </si>
  <si>
    <t>8.6*19.2</t>
  </si>
  <si>
    <t>ちゅうけいべんみゃくほう</t>
  </si>
  <si>
    <t>26.5*18.5</t>
  </si>
  <si>
    <t>ちょうやせんさい</t>
  </si>
  <si>
    <t>むらかみげんしゅう</t>
  </si>
  <si>
    <t>27.8*19.8</t>
  </si>
  <si>
    <t>「明和6年春大坂京町守善堂鈴木俊民先生に於イテ勤学ス」とある。</t>
  </si>
  <si>
    <t>村上玄秀 &lt;ムラカミ,ゲンシュウ&gt;</t>
  </si>
  <si>
    <t>ちょうやせんさい</t>
  </si>
  <si>
    <t>ちょうやせんさい</t>
  </si>
  <si>
    <t>村上玄秀</t>
  </si>
  <si>
    <t>14.0*19.5</t>
  </si>
  <si>
    <t>村上玄秀 &lt;ムラカミ,ゲンシュウ&gt;</t>
  </si>
  <si>
    <t>どうげん</t>
  </si>
  <si>
    <t>村上玄水卓</t>
  </si>
  <si>
    <t>むらかみげんすい</t>
  </si>
  <si>
    <t>26.2*15.4</t>
  </si>
  <si>
    <t>とうそうしゅうけん</t>
  </si>
  <si>
    <t>22.8*15.5</t>
  </si>
  <si>
    <t>25.5*17.5</t>
  </si>
  <si>
    <t>東洋医学の記述。半葉10行罫紙。</t>
  </si>
  <si>
    <t>にっしんこうぎきぶん</t>
  </si>
  <si>
    <t>おおさかびょういんきょうし</t>
  </si>
  <si>
    <t>23.0*16.0</t>
  </si>
  <si>
    <t>ぶんけんしつぎぼ</t>
  </si>
  <si>
    <t>村上玄秀維嶽</t>
  </si>
  <si>
    <t>13.6*19.6</t>
  </si>
  <si>
    <t>[無題]</t>
  </si>
  <si>
    <t>[蘭]抱氏述？、書写者不明</t>
  </si>
  <si>
    <t>25.0*18.0</t>
  </si>
  <si>
    <t>袋：16.6*8.1　印刷物：33.2*47.3</t>
  </si>
  <si>
    <t>國5-290-2、袋入、絵入、木版の一枚刷。</t>
  </si>
  <si>
    <t>方彙大全　</t>
  </si>
  <si>
    <t>28.0*21</t>
  </si>
  <si>
    <t>まんしこうじゅふれいしかいぼうしんろん</t>
  </si>
  <si>
    <t>まん、ふれいし</t>
  </si>
  <si>
    <t>25.9*18.5</t>
  </si>
  <si>
    <t>C.G. van Mansfeld (1832-1912)&lt;マンスフェルト=満 &gt;。J.A.Fles &lt;フレイス=敷列斯&gt;</t>
  </si>
  <si>
    <t>やくけんぼんれい</t>
  </si>
  <si>
    <t>ふじむらふざん</t>
  </si>
  <si>
    <t>出版地不明</t>
  </si>
  <si>
    <t>出版者不明</t>
  </si>
  <si>
    <t>文化7跋</t>
  </si>
  <si>
    <t>23.9*17.0</t>
  </si>
  <si>
    <t>藤村普山(1781-1836) &lt;フジムラ,フザン&gt;</t>
  </si>
  <si>
    <t>やまわきとうもんせんせい</t>
  </si>
  <si>
    <t>やまわきとうもん</t>
  </si>
  <si>
    <t>24.0*16.9</t>
  </si>
  <si>
    <t>山脇東門(1736-1782)&lt;ヤマワキ,トウモン&gt;。村上恒&lt;ムラカミ,&gt;。</t>
  </si>
  <si>
    <t>ようかひろく</t>
  </si>
  <si>
    <t>江戸</t>
  </si>
  <si>
    <t>和泉屋金右衛門</t>
  </si>
  <si>
    <t>村上春海 &lt;ムラカミ,シュンカイ&gt;</t>
  </si>
  <si>
    <t>[雑報]</t>
  </si>
  <si>
    <t>19.4*13.5</t>
  </si>
  <si>
    <t>18.2*12.2</t>
  </si>
  <si>
    <t>村上玄水卓</t>
  </si>
  <si>
    <t>村上田長 (1839-1906）&lt;ムラカミ,デンチョウ&gt;。</t>
  </si>
  <si>
    <t>かいじょうきそくふろく</t>
  </si>
  <si>
    <t>27.7*19.3</t>
  </si>
  <si>
    <t>かんないかっけかんじゃめいさいひょう</t>
  </si>
  <si>
    <t>だいいちごうしぼうきゅうじょきそくおつごうふろく</t>
  </si>
  <si>
    <t>21.2*15.1</t>
  </si>
  <si>
    <t>半葉10行罫紙（青）。</t>
  </si>
  <si>
    <t>しゅうかいきそくしょ</t>
  </si>
  <si>
    <t>26.8*19.6</t>
  </si>
  <si>
    <t>しゅうほうきく</t>
  </si>
  <si>
    <t>17.0*29.5</t>
  </si>
  <si>
    <t>明治期の診断書1通とほか3枚。</t>
  </si>
  <si>
    <t>おおいたけん</t>
  </si>
  <si>
    <t>地方病の通知書。</t>
  </si>
  <si>
    <t>ちゃくとうぼ</t>
  </si>
  <si>
    <t>記</t>
  </si>
  <si>
    <t>しもげぐんいじそうかいぎ</t>
  </si>
  <si>
    <t>むらかみようげん</t>
  </si>
  <si>
    <t>14.5*19.6</t>
  </si>
  <si>
    <t>化滞丸</t>
  </si>
  <si>
    <t>村上養元　&lt;ムラカミ,ヨウゲン&gt;</t>
  </si>
  <si>
    <t>いじぶんけんろく</t>
  </si>
  <si>
    <t>村上田長 (1839-1906）&lt;ムラカミ,デンチョウ&gt;。</t>
  </si>
  <si>
    <t>むらかみでんちょう</t>
  </si>
  <si>
    <t>24.5*17.0</t>
  </si>
  <si>
    <t>いじゅつ</t>
  </si>
  <si>
    <t>村上玄水卓</t>
  </si>
  <si>
    <t>26.2*15.4</t>
  </si>
  <si>
    <t>いようしゅう</t>
  </si>
  <si>
    <t>むらかみちょうあん</t>
  </si>
  <si>
    <t>27.5*20.5</t>
  </si>
  <si>
    <t>村上長庵 &lt;ムラカミ,チョウアン&gt;</t>
  </si>
  <si>
    <t>かいぞうき</t>
  </si>
  <si>
    <t>稿</t>
  </si>
  <si>
    <t>ほあしばんり</t>
  </si>
  <si>
    <t>27.0*17.7</t>
  </si>
  <si>
    <t>帆足万里（1778-1852） &lt;ホアシ,バンリ&gt;</t>
  </si>
  <si>
    <t>むらかみげんすい</t>
  </si>
  <si>
    <t>26.5*18.8</t>
  </si>
  <si>
    <t>村上玄水卓 (1781-1843) &lt;ムラカミ,ゲンスイ&gt;</t>
  </si>
  <si>
    <t>[無題]　</t>
  </si>
  <si>
    <t>25.0*16.8</t>
  </si>
  <si>
    <t>［解剖図彩色：肺・腸］　</t>
  </si>
  <si>
    <t>かいぼうずさいしき</t>
  </si>
  <si>
    <t>かいたいしんしょ</t>
  </si>
  <si>
    <t>鳩廬模斯著、[ディクテン訳]、杉田玄白[など]訳</t>
  </si>
  <si>
    <t>片山東籬 &lt;カタヤマ,トウリ&gt;。佐久間玉江&lt;サクマ,ギョッコウ&gt;</t>
  </si>
  <si>
    <t>[解剖図下書き１]　</t>
  </si>
  <si>
    <t>かいぼうずしたがき</t>
  </si>
  <si>
    <t>かたやまとうり</t>
  </si>
  <si>
    <t>26.3*32.2</t>
  </si>
  <si>
    <t>片山東籬 &lt;カタヤマ,トウリ&gt;。</t>
  </si>
  <si>
    <t>国1-687-4,「和蘭局方」を玄水が写した。</t>
  </si>
  <si>
    <t>[解剖図下書き２]　</t>
  </si>
  <si>
    <t>かいぼうずしたがき</t>
  </si>
  <si>
    <t>26.7*34.0</t>
  </si>
  <si>
    <t>片山東籬 &lt;カタヤマ,トウリ&gt;。</t>
  </si>
  <si>
    <t>24.2*17.2</t>
  </si>
  <si>
    <t>[解剖図下書き３]　</t>
  </si>
  <si>
    <t>緒方郁蔵 (1814-1871)&lt;オガタ,イクゾウ&gt;= 緒方洪庵</t>
  </si>
  <si>
    <t>ないがいしんほう</t>
  </si>
  <si>
    <t>26.5*18.1</t>
  </si>
  <si>
    <t>｢1ー6上｣｢6下ー7｣刊本『内外新法』とは書名は同じだが内容は違う。</t>
  </si>
  <si>
    <t>ないかしんせつ</t>
  </si>
  <si>
    <t>ホブソン、カンモザイ</t>
  </si>
  <si>
    <t>平安</t>
  </si>
  <si>
    <t>25.8*18.2</t>
  </si>
  <si>
    <t>「上中下」</t>
  </si>
  <si>
    <t>ないかひろく</t>
  </si>
  <si>
    <t>ほんまそうけん</t>
  </si>
  <si>
    <t>　[潮来天王町]</t>
  </si>
  <si>
    <t>25.8*16.6</t>
  </si>
  <si>
    <t>本間棗軒(1804-1872)&lt;ホンマ,ソウケン&gt;</t>
  </si>
  <si>
    <t>なんぼくけいけんいほうたいせいしょう</t>
  </si>
  <si>
    <t>村上春海 &lt;ムラカミ,シュンカイ&gt;</t>
  </si>
  <si>
    <t>げんすいかそう</t>
  </si>
  <si>
    <t>［三代］村上玄水</t>
  </si>
  <si>
    <t>24.0*18.8</t>
  </si>
  <si>
    <t>記</t>
  </si>
  <si>
    <t>22.1*16.0</t>
  </si>
  <si>
    <t>1-87,1-92.1-94を参照</t>
  </si>
  <si>
    <t>げんすいかそう</t>
  </si>
  <si>
    <t>記</t>
  </si>
  <si>
    <t>26.9*29.0</t>
  </si>
  <si>
    <t>1-87,1-92.1-92を参照</t>
  </si>
  <si>
    <t>こきんりょうほう</t>
  </si>
  <si>
    <t>むらかみはるみ</t>
  </si>
  <si>
    <t>24.0*15.3</t>
  </si>
  <si>
    <t>村上春海 &lt;ムラカミ,シュンカイ&gt;</t>
  </si>
  <si>
    <t>23.8*16.5</t>
  </si>
  <si>
    <t>いあんひつどく</t>
  </si>
  <si>
    <t>26.5*18.5</t>
  </si>
  <si>
    <t>これらびょうしろく</t>
  </si>
  <si>
    <t>26.3*19.4</t>
  </si>
  <si>
    <t>■［口+刷］</t>
  </si>
  <si>
    <t>さつ</t>
  </si>
  <si>
    <t>27.5*20.0</t>
  </si>
  <si>
    <t>しゅうけんほう</t>
  </si>
  <si>
    <t>むらかみげんすい</t>
  </si>
  <si>
    <t>緒方洪庵(1810-1863) &lt;オガタ,コウアン&gt;</t>
  </si>
  <si>
    <t>ふえいしんせつ</t>
  </si>
  <si>
    <t>ホブソン</t>
  </si>
  <si>
    <t>25.8*18.2</t>
  </si>
  <si>
    <t>Benjamin Hobson (1816-1873)&lt;ホブソン= 合信  He xin&gt;。管茂材 &lt;カン,モザイ&gt;</t>
  </si>
  <si>
    <t>ふしけいけんいくん</t>
  </si>
  <si>
    <t>フーフェランド</t>
  </si>
  <si>
    <t>26.1*18.2</t>
  </si>
  <si>
    <t>ぶらんかーるとかいぼうしょ</t>
  </si>
  <si>
    <t>ブロウカルト、ふじばやしふざん</t>
  </si>
  <si>
    <t>23.4*16.0</t>
  </si>
  <si>
    <t>Steven　Blankaart,1650-1704)&lt;ブランカールト = 蒲郎加児都 = 武蘭加児 = 武蘭加児都&gt;。藤林普山 (1781-1836)&lt;フジバヤシ,フザン&gt;。</t>
  </si>
  <si>
    <t>ブレンキばいどくやくざいへん</t>
  </si>
  <si>
    <t>ブレンキ、よしおごんのすけ</t>
  </si>
  <si>
    <t>14.0*19.8</t>
  </si>
  <si>
    <t>ほうい</t>
  </si>
  <si>
    <t>健齋甲賀通元 [編]？</t>
  </si>
  <si>
    <t>半葉9行罫紙。</t>
  </si>
  <si>
    <t>[無題]</t>
  </si>
  <si>
    <t>24.9*17.0</t>
  </si>
  <si>
    <t>｢2｣｢4｣</t>
  </si>
  <si>
    <t>Anthonius Franciscus Bauduin (1822-1885) &lt;ボードウィン = ホウドエイ=抱独英 = 抱道英 = 鵬度英 = 抱&gt;。</t>
  </si>
  <si>
    <t>ぼつしさんかしんせつ</t>
  </si>
  <si>
    <t>ぜんたいしんろんず　</t>
  </si>
  <si>
    <t>25.8*17.6</t>
  </si>
  <si>
    <t>Anthonius Franciscus Bauduin (1822-1885) &lt;ボードウィン = ホウドエイ=抱独英 = 抱道英 = 鵬度英 = 抱&gt;。</t>
  </si>
  <si>
    <t>21.6*15.2</t>
  </si>
  <si>
    <t>Hufeland,Christoph Wilhelm (1762-1836)&lt;フーフェランド=扶歇蘭度=扶歇蘭土 = ◆◆歇郎突=扶&gt;。Georg Wilhelm Christoph Consbruch (1764-1837) &lt;コンスブリュック = 公私布律倔 = 工私貌爾觚=&gt;。新宮凉庭 (1787-1854)&lt;シングウ,リョウテイ&gt;。有馬信斎&lt;アリマ,シンサイ&gt;。加藤邦安 &lt;カトウ,クニヤス&gt;。大窪章言&lt;オオクボ,&gt;。</t>
  </si>
  <si>
    <t xml:space="preserve">大橋尚因(1707-)&lt;オオハシ,ショウイン&gt; </t>
  </si>
  <si>
    <t>そしきがくかくろん</t>
  </si>
  <si>
    <t>24.7*16.7</t>
  </si>
  <si>
    <t>そうけいぐうき</t>
  </si>
  <si>
    <t>はらなんよう</t>
  </si>
  <si>
    <t xml:space="preserve">水戸 </t>
  </si>
  <si>
    <t>須原屋安次郎</t>
  </si>
  <si>
    <t>25.1*17.3</t>
  </si>
  <si>
    <t>国5-253-3</t>
  </si>
  <si>
    <t>原南陽（1752-1820）&lt;ハラ,ナンヨウ&gt;</t>
  </si>
  <si>
    <t>ぞうほじゅうていないかせんよう</t>
  </si>
  <si>
    <t>[蘭]我爾徳児著、宇田川晋訳</t>
  </si>
  <si>
    <t>ゴルテル</t>
  </si>
  <si>
    <t>25.1*17.4</t>
  </si>
  <si>
    <t>Johannes de Gorter (1689-1762)&lt;ヨハネス・デ・ゴルテル=我爾徳児&gt; 。宇田川晋 &lt;ウダガワ,ゲンズイ&gt;</t>
  </si>
  <si>
    <t>らんりょうほう</t>
  </si>
  <si>
    <t>アンミデル、ひろかわかい</t>
  </si>
  <si>
    <t>　[潮来天王町]</t>
  </si>
  <si>
    <t>自準亭藏？</t>
  </si>
  <si>
    <t>21.0*14.6</t>
  </si>
  <si>
    <t>Amidel? &lt;アンミデル=安米的爾&gt;。広川◆U736C◆ &lt;ヒロカワ,カイ&gt;</t>
  </si>
  <si>
    <t>りゅうほうせんざいこん</t>
  </si>
  <si>
    <t>26.5*20.0</t>
  </si>
  <si>
    <t>りょうじさげん</t>
  </si>
  <si>
    <t>新宮駆豎齋口授</t>
  </si>
  <si>
    <t>くじゅうさい</t>
  </si>
  <si>
    <t>出版地不明</t>
  </si>
  <si>
    <t xml:space="preserve"> 出版者不明</t>
  </si>
  <si>
    <t>25.5*18.5</t>
  </si>
  <si>
    <t xml:space="preserve">新宮凉庭(1787-1854)&lt;シングウ,リョウテイ&gt; </t>
  </si>
  <si>
    <t>ろんおうべんしょう</t>
  </si>
  <si>
    <t>まつしたけんりん</t>
  </si>
  <si>
    <t>27.2*19.6</t>
  </si>
  <si>
    <t xml:space="preserve">[無題]    </t>
  </si>
  <si>
    <t>(刊、活字)</t>
  </si>
  <si>
    <t>26.1*16.7</t>
  </si>
  <si>
    <t>[無題]</t>
  </si>
  <si>
    <t>26.3*18.0</t>
  </si>
  <si>
    <t xml:space="preserve">Christoph Wilhelm Hufeland (1762-1836)&lt;フーフェランド=&gt; 。Georg Wilhelm Christoph Consbruch(1764-1837)&lt;コンスブリュック=&gt;。新宮凉庭(1787-1854)&lt;シングウ,リョウテイ&gt; </t>
  </si>
  <si>
    <t>しんだんがく</t>
  </si>
  <si>
    <t>24.0*16.0</t>
  </si>
  <si>
    <t>村上貞 (春海)</t>
  </si>
  <si>
    <t>ちゅうじょうひでんほう</t>
  </si>
  <si>
    <t>14.7*23.1</t>
  </si>
  <si>
    <t>外科書口演</t>
  </si>
  <si>
    <t>1冊72丁</t>
  </si>
  <si>
    <t>24.0*16.0</t>
  </si>
  <si>
    <t>村上貞 (春海)</t>
  </si>
  <si>
    <t>てきてきさい</t>
  </si>
  <si>
    <t>24.2*17.4</t>
  </si>
  <si>
    <t>かいぞうき</t>
  </si>
  <si>
    <t>稿</t>
  </si>
  <si>
    <t>24.5*16.8</t>
  </si>
  <si>
    <t>いしかわおうしょ</t>
  </si>
  <si>
    <t xml:space="preserve"> 稿</t>
  </si>
  <si>
    <t>かたやまとうり</t>
  </si>
  <si>
    <t>30.4*20.2</t>
  </si>
  <si>
    <t>27.0*19.6</t>
  </si>
  <si>
    <t>曲直瀬玄朔は道三の養子</t>
  </si>
  <si>
    <t>曲直瀬玄朔(1549-1631)&lt;マナセ,ゲンサク&gt;</t>
  </si>
  <si>
    <t>とうはいばいどく</t>
  </si>
  <si>
    <t>24.8*17.3</t>
  </si>
  <si>
    <t>佐野義行 (1757-1829) &lt;サノ,ノリユキ&gt;</t>
  </si>
  <si>
    <t>さんぞうべんかい</t>
  </si>
  <si>
    <t>村上玄水卓&lt;ムラカミ,ゲンスイ,タク&gt;</t>
  </si>
  <si>
    <t>おがたいくぞう</t>
  </si>
  <si>
    <t>獨笑軒蔵(板)</t>
  </si>
  <si>
    <t>22.4*15.3</t>
  </si>
  <si>
    <t>｢1｣｢2｣｢3｣</t>
  </si>
  <si>
    <t>しかつ</t>
  </si>
  <si>
    <t>23.1*20.0</t>
  </si>
  <si>
    <t>牛山活套</t>
  </si>
  <si>
    <t>香月牛山、書写者不明</t>
  </si>
  <si>
    <t>典1-229-1,中津歴史民俗資料館蔵</t>
  </si>
  <si>
    <t>医学の教科書と考えられる。「宗伯の免許認定奥書」を後ろに張り付けている。序＝「醫は必ず師に順いて三たび肱を折るべし。多聞益き者是を朋と為せ。先ず大字を諳んじて次に註を窺え。しかる後に方の善き恵懲を執れ。」</t>
  </si>
  <si>
    <t xml:space="preserve">村上宗伯 (1610/20-1670)&lt;ムラカミ,ソウハク&gt; </t>
  </si>
  <si>
    <t>25.0*17.2</t>
  </si>
  <si>
    <t>Phillip Franz von Siebold (1796-1866) &lt;シーボルト = 矢以勃児杜&gt;</t>
  </si>
  <si>
    <t>しょうかんほう</t>
  </si>
  <si>
    <t>なかざわようてい</t>
  </si>
  <si>
    <t>出版者不明</t>
  </si>
  <si>
    <t>12.7*18.3</t>
  </si>
  <si>
    <t>国4-371-3</t>
  </si>
  <si>
    <t>中沢養亭 &lt;ナカザワ,ヨウテイ&gt;</t>
  </si>
  <si>
    <t>しょうかんろん</t>
  </si>
  <si>
    <t>ちょうちゅうけい</t>
  </si>
  <si>
    <t>国4-369･372</t>
  </si>
  <si>
    <t>張仲景(150?-219?) &lt;Zhang Zhong-jing = チョウ,チュウケイ&gt;</t>
  </si>
  <si>
    <t>しょうかんろんしんちゅう</t>
  </si>
  <si>
    <t>あんざいげんゆう</t>
  </si>
  <si>
    <t>18.8*12.0</t>
  </si>
  <si>
    <t>安斎玄幽 (-)&lt;アンザイ,ゲンユウ&gt;</t>
  </si>
  <si>
    <t>にっこうきぶん</t>
  </si>
  <si>
    <t>ボウドエイ</t>
  </si>
  <si>
    <t>大阪</t>
  </si>
  <si>
    <t>22.6*14.8</t>
  </si>
  <si>
    <t>はいごうろく</t>
  </si>
  <si>
    <t>しんぐうりょうてい</t>
  </si>
  <si>
    <t>22.8*16.1</t>
  </si>
  <si>
    <t xml:space="preserve">新宮凉庭(1787-1854)&lt;シングウ,リョウテイ&gt; </t>
  </si>
  <si>
    <t>ひでんしょうにしょせいがた</t>
  </si>
  <si>
    <t>むらかみようげん</t>
  </si>
  <si>
    <t>25.6*19.5</t>
  </si>
  <si>
    <t>村上養元&lt;ムラカミ,ヨウゲン&gt;</t>
  </si>
  <si>
    <t>びょうがくつうろん</t>
  </si>
  <si>
    <t>おがたこうあん</t>
  </si>
  <si>
    <t>出版地不明</t>
  </si>
  <si>
    <t xml:space="preserve"> 出版者不明</t>
  </si>
  <si>
    <t>27.7*15.9</t>
  </si>
  <si>
    <t>スタイネルしょうにか</t>
  </si>
  <si>
    <t>スタイネル</t>
  </si>
  <si>
    <t>行餘堂蔵梓</t>
  </si>
  <si>
    <t>18.4*12.5</t>
  </si>
  <si>
    <t>Johann Steiner (1832-1876)&lt;スタイネル = 斯泰涅爾&gt;。長谷川泰(1842-1912) &lt;ハセガワ,タイ&gt;</t>
  </si>
  <si>
    <t>ストロマイエルほういろん</t>
  </si>
  <si>
    <t>ストロメル</t>
  </si>
  <si>
    <t>18.1*12.1</t>
  </si>
  <si>
    <t>せいいりゃくろん。Xiyi luelun</t>
  </si>
  <si>
    <t>ホブソン</t>
  </si>
  <si>
    <t>25.4*17.0</t>
  </si>
  <si>
    <t>Benjamin Hobson (1816-1873)&lt;合信 = He xin = ホブソン&gt;。管茂材 &lt;カン,モザイ&gt;</t>
  </si>
  <si>
    <t>せいにゅうかいせいけんぎほう</t>
  </si>
  <si>
    <t>ふるばやしけんぎ</t>
  </si>
  <si>
    <t>15.5*21.0</t>
  </si>
  <si>
    <t>国5ｰ103-3</t>
  </si>
  <si>
    <t>古林見宜（1579-1657）&lt;フルバヤシ,ケンギ&gt;</t>
  </si>
  <si>
    <t>25.0*17.2</t>
  </si>
  <si>
    <t>国5-103-4</t>
  </si>
  <si>
    <t>華岡青洲 (1760-1835) &lt;ナオカ,セイシュウ&gt;</t>
  </si>
  <si>
    <t>せいりはつもう</t>
  </si>
  <si>
    <t>リバック</t>
  </si>
  <si>
    <t>13.0*20.0</t>
  </si>
  <si>
    <t>ほうしにっこうひっき</t>
  </si>
  <si>
    <t>ぼう</t>
  </si>
  <si>
    <t>25.0*17.7</t>
  </si>
  <si>
    <t>慶応2</t>
  </si>
  <si>
    <t>22.8*15.5</t>
  </si>
  <si>
    <t>[病理学]</t>
  </si>
  <si>
    <t>（びょうりがく）</t>
  </si>
  <si>
    <t>24.3*16.5</t>
  </si>
  <si>
    <t>せんばいせきしゅうへん</t>
  </si>
  <si>
    <t>おおはししょういん</t>
  </si>
  <si>
    <t>25.6*19.8</t>
  </si>
  <si>
    <t>村田淳良害体書</t>
  </si>
  <si>
    <t>明治期</t>
  </si>
  <si>
    <t>「村上田長先生の覺ヲ乞」とあり。</t>
  </si>
  <si>
    <t>問症　</t>
  </si>
  <si>
    <t>「鄭氏」黒印。村上老矣子は玄水以前。</t>
  </si>
  <si>
    <t>えんせいいほうめいぶつこう</t>
  </si>
  <si>
    <t>うたがわしんさい、うたがわようあん</t>
  </si>
  <si>
    <t>江戸</t>
  </si>
  <si>
    <t>青藜閣[須原屋伊八]</t>
  </si>
  <si>
    <t>25.6*17.6</t>
  </si>
  <si>
    <t>宇田川榛齋(1769-1834) &lt;ウタガワ,シンサイ&gt;、宇田川榕菴 (1798-1846) &lt;ウタガワ,ヨウアン&gt;</t>
  </si>
  <si>
    <t>えんせいいほうめいぶつこうほい</t>
  </si>
  <si>
    <t>うたがわしんさい</t>
  </si>
  <si>
    <t>津山</t>
  </si>
  <si>
    <t>25.6*17.6</t>
  </si>
  <si>
    <t>宇田川榛齋(1769-1834) &lt;ウタガワ,シンサイ&gt;、宇田川榕菴 (1798-1846) &lt;ウタガワ,ヨウアン&gt;</t>
  </si>
  <si>
    <t>がいだいひようがた</t>
  </si>
  <si>
    <t>やまわきとうよう</t>
  </si>
  <si>
    <t>延享３年序</t>
  </si>
  <si>
    <t>清水敬長[翻刻]</t>
  </si>
  <si>
    <t>27.0*18.0</t>
  </si>
  <si>
    <t>内科各論</t>
  </si>
  <si>
    <t>ないかかくろん</t>
  </si>
  <si>
    <t>おおたにしゅうあん</t>
  </si>
  <si>
    <t>1冊70丁</t>
  </si>
  <si>
    <t>24.0*16.0</t>
  </si>
  <si>
    <t>ぞくようかひろく</t>
  </si>
  <si>
    <t>緒方洪庵著、村上田長写</t>
  </si>
  <si>
    <t>ほんまそうけん</t>
  </si>
  <si>
    <t>[潮来天王町]</t>
  </si>
  <si>
    <t>25.8*16.6</t>
  </si>
  <si>
    <t>「1･2･3･4･5」。本間棗軒 (1804-1872)、華岡流の外科医。</t>
  </si>
  <si>
    <t>本間棗軒(1804-1872)&lt;ホンマ,ソウケン&gt;</t>
  </si>
  <si>
    <t>やくぶつがく</t>
  </si>
  <si>
    <t>23.8*15.9</t>
  </si>
  <si>
    <t>高山 &lt;タカヤマ&gt;。村上貞 (春海)</t>
  </si>
  <si>
    <t>たいせいえきろん</t>
  </si>
  <si>
    <t>しんぐうりょうてい</t>
  </si>
  <si>
    <t>究理堂西軒</t>
  </si>
  <si>
    <t>ばんせいどうきぶん</t>
  </si>
  <si>
    <t>1冊29枚</t>
  </si>
  <si>
    <t>けいとうきさいかいぼうしんろん</t>
  </si>
  <si>
    <t>マンスフェルト</t>
  </si>
  <si>
    <t>25.5*18.5</t>
  </si>
  <si>
    <t>げかいほう</t>
  </si>
  <si>
    <t>ストロマイエル</t>
  </si>
  <si>
    <t>22.8*15.2</t>
  </si>
  <si>
    <t>げんせいがく</t>
  </si>
  <si>
    <t>にっこうきぶんげんびょうがくかくろん</t>
  </si>
  <si>
    <t>エルメレンス</t>
  </si>
  <si>
    <t>22.3*15.0</t>
  </si>
  <si>
    <t>げんびょうがくつうろん</t>
  </si>
  <si>
    <t>アルメレンス</t>
  </si>
  <si>
    <t xml:space="preserve">[東京府] </t>
  </si>
  <si>
    <t>22.2*15.0</t>
  </si>
  <si>
    <t>げんびょうかくろん</t>
  </si>
  <si>
    <t>緒方洪庵(1810-1863) &lt;オガタ,コウアン&gt;。村上田長 &lt;ムラカミ,デンチョウ&gt;。</t>
  </si>
  <si>
    <t>こうせいほうよげい</t>
  </si>
  <si>
    <t>有持桂里 &lt;アリモチ,ケイリ&gt;</t>
  </si>
  <si>
    <t>ここんようかてきよう</t>
  </si>
  <si>
    <t>しもつじゅせん</t>
  </si>
  <si>
    <t>13.8*19.5</t>
  </si>
  <si>
    <t>26.9*19.7</t>
  </si>
  <si>
    <t>石川櫻所(良信)(1825-1882) &lt;イシカワ,オウショ&gt;</t>
  </si>
  <si>
    <t>てんしょうき</t>
  </si>
  <si>
    <t>ころりちじゅん</t>
  </si>
  <si>
    <t>26.0*18.2</t>
  </si>
  <si>
    <t>国3-595-3</t>
  </si>
  <si>
    <t>緒方洪庵(1810-1863) &lt;オガタ,コウアン&gt;</t>
  </si>
  <si>
    <t>さいきゅうほう</t>
  </si>
  <si>
    <t>おかもといっぽうし</t>
  </si>
  <si>
    <t>21.7*15.7</t>
  </si>
  <si>
    <t>岡本一抱子 (1654-1716) &lt;オカモト,イッポウシ&gt;</t>
  </si>
  <si>
    <t>曲直瀬道三、書写者不明</t>
  </si>
  <si>
    <t>鶴膝風は結核性関節炎の一種。</t>
  </si>
  <si>
    <t>仲景弁脈法、景岳全書</t>
  </si>
  <si>
    <t>Johann Adam Kulmus (1689-1745) &lt;キュルムス =鳩廬模斯&gt;。Gerardus Dicten (1696-1770?) &lt;ディクテン=日古登&gt;。杉田玄白(1733〜1817) &lt;スギタ,ゲンパク&gt;。</t>
  </si>
  <si>
    <t>解体新書</t>
  </si>
  <si>
    <t>華岡青洲所診画帳</t>
  </si>
  <si>
    <t>着到簿</t>
  </si>
  <si>
    <t>下毛郡醫事總會議</t>
  </si>
  <si>
    <t>明治17年3月6日</t>
  </si>
  <si>
    <t>「下毛郡醫事總會議之印」印。</t>
  </si>
  <si>
    <t>明治26年9月9日</t>
  </si>
  <si>
    <t>伝染病に関する訓令の改正通知。紫ペン書。</t>
  </si>
  <si>
    <t>かくさ、</t>
  </si>
  <si>
    <t>24.5*16.7</t>
  </si>
  <si>
    <t>帆足万里（1778-1852) &lt;ホアシ,バンリ&gt;。賀来佐之 &lt;カク,スケユキ&gt;。難波直 &lt;ナンバ,タダシ&gt;?。勝田如 &lt;カツタ,ヒトシ&gt;?。</t>
  </si>
  <si>
    <t>しょうそうざつわ</t>
  </si>
  <si>
    <t>わだとうかく</t>
  </si>
  <si>
    <t>24.5*17.0</t>
  </si>
  <si>
    <t>和田東郭 [泰純] &lt;ワダ,トウカク&gt;</t>
  </si>
  <si>
    <t>[無題]</t>
  </si>
  <si>
    <t>24.5*16.0</t>
  </si>
  <si>
    <t>しょうそうほういかい</t>
  </si>
  <si>
    <t>わだとうかく</t>
  </si>
  <si>
    <t>大坂</t>
  </si>
  <si>
    <t>25.1*17.8</t>
  </si>
  <si>
    <t>ないかかくろん</t>
  </si>
  <si>
    <t>24.2*16.4</t>
  </si>
  <si>
    <t>じんしんきゅうり</t>
  </si>
  <si>
    <t>こせいてつじ</t>
  </si>
  <si>
    <t>22.9*16.0</t>
  </si>
  <si>
    <t>湖西哲児 &lt;コセイ,テツジ&gt;</t>
  </si>
  <si>
    <t>典2-30-2,（岡山市武智秀夫氏蔵）。</t>
  </si>
  <si>
    <t>かな表記</t>
  </si>
  <si>
    <t>著者・製作者・翻訳者など</t>
  </si>
  <si>
    <t>かな表記</t>
  </si>
  <si>
    <t>発行地</t>
  </si>
  <si>
    <t>出版者・発行者など</t>
  </si>
  <si>
    <t>形態</t>
  </si>
  <si>
    <t>注記</t>
  </si>
  <si>
    <t>いがくけいもう</t>
  </si>
  <si>
    <t>ほあしばんり</t>
  </si>
  <si>
    <t>24.5*17.1</t>
  </si>
  <si>
    <t>後ろに「御定目」と堀内寛編輯とあり</t>
  </si>
  <si>
    <t>帆足万里（1778-1852) &lt;ホアシ,バンリ&gt;</t>
  </si>
  <si>
    <t>いじざっぽう</t>
  </si>
  <si>
    <t>大阪</t>
  </si>
  <si>
    <t>大阪府病院</t>
  </si>
  <si>
    <t>15.5*11.0</t>
  </si>
  <si>
    <t>いはんていこうないしょうどうはんず</t>
  </si>
  <si>
    <t>うたがわしんさい</t>
  </si>
  <si>
    <t>35.0*22.0</t>
  </si>
  <si>
    <t>せいのうひろく</t>
  </si>
  <si>
    <t>はなおかせいしゅう</t>
  </si>
  <si>
    <t>23.8*16.9</t>
  </si>
  <si>
    <t>宇田川榛齋(1769-1834) &lt;ウタガワ,シンサイ&gt;、</t>
  </si>
  <si>
    <t>いりょうせいし</t>
  </si>
  <si>
    <t>ビシコフ、えめほうき?、いとうげんぼく</t>
  </si>
  <si>
    <t>江戸</t>
  </si>
  <si>
    <t>青藜閣[須原屋伊八]。巻4･5･6｣(天保7)、巻16･17･18｣(天保13)。</t>
  </si>
  <si>
    <t>25.7*18.0</t>
  </si>
  <si>
    <t>えきろん</t>
  </si>
  <si>
    <t>勝村治右衛門？</t>
  </si>
  <si>
    <t>25.6*17.7</t>
  </si>
  <si>
    <t>Douwe Lubach (1815-1902) &lt;リバック=李◆U9088◆&gt;。島村鼎甫(鼎鉱仲) (1830-1881) &lt;シマムラ,テイホ&gt;。</t>
  </si>
  <si>
    <t>管内脚気患者明細表　</t>
  </si>
  <si>
    <t>下毛郡醫事会議所</t>
  </si>
  <si>
    <t>明治10年1月</t>
  </si>
  <si>
    <t>「村上調合所」印、典1-271-3?,破損大。</t>
  </si>
  <si>
    <t>外療集験方　五</t>
  </si>
  <si>
    <t>村上春海</t>
  </si>
  <si>
    <t>薬園手集</t>
  </si>
  <si>
    <t>記</t>
  </si>
  <si>
    <t>六祖玄水医案</t>
  </si>
  <si>
    <t>立効散外　</t>
  </si>
  <si>
    <t>断片</t>
  </si>
  <si>
    <t>良医格言</t>
  </si>
  <si>
    <t>師匠の医学の心得を写したものか？</t>
  </si>
  <si>
    <t>大阪病院教師、村上田長写</t>
  </si>
  <si>
    <t>かいぼうきんもう</t>
  </si>
  <si>
    <t>やくひれてい?、まつむらのりあき、あんどうせいいん、むらはるじゅうこう、よこいのぶゆき、なかいずみただし</t>
  </si>
  <si>
    <t>大阪</t>
  </si>
  <si>
    <t>22.4*15.1</t>
  </si>
  <si>
    <t>かじゅくころりちそく</t>
  </si>
  <si>
    <t>おがたこうあん</t>
  </si>
  <si>
    <t>26.8*19.7</t>
  </si>
  <si>
    <t>緒方洪庵 (1810-1863)&lt;オガタ,コウアン&gt;</t>
  </si>
  <si>
    <t>ふるばやしけんぎ</t>
  </si>
  <si>
    <t>13.9*20.4</t>
  </si>
  <si>
    <t>古林見宜[正温]（1579-1657）&lt;フルバヤシ,ケンギ&gt;</t>
  </si>
  <si>
    <t>きんだちせんせいやわ</t>
  </si>
  <si>
    <t>24.5*17.5</t>
  </si>
  <si>
    <t>君達 &lt;&gt;</t>
  </si>
  <si>
    <t>大江雲澤塾入門帳　</t>
  </si>
  <si>
    <t>田代基徳年譜</t>
  </si>
  <si>
    <t>辻善之助、辻キク子編纂</t>
  </si>
  <si>
    <t>田代先生−人と業績−</t>
  </si>
  <si>
    <t>東京大学医学部整形外科編著</t>
  </si>
  <si>
    <t>切断要法</t>
  </si>
  <si>
    <t>田代基徳訳</t>
  </si>
  <si>
    <t>外科通論　巻一・二</t>
  </si>
  <si>
    <t>外科各論</t>
  </si>
  <si>
    <t>とりかたつねきち？</t>
  </si>
  <si>
    <t>診法要訣　巻二</t>
  </si>
  <si>
    <t>雲澤先生痢疾口授</t>
  </si>
  <si>
    <t>大江雲澤口述、大江寛伯記</t>
  </si>
  <si>
    <t>重訂解体新書</t>
  </si>
  <si>
    <t>鳩廬模斯著、杉田玄白[など]訳、大槻玄沢重訂</t>
  </si>
  <si>
    <t>ほりうちとしくに</t>
  </si>
  <si>
    <t>22.5*15.3</t>
  </si>
  <si>
    <t>さののりゆき</t>
  </si>
  <si>
    <t>25.3*18.0</t>
  </si>
  <si>
    <t>国3-50-4,｢巻三｣｢巻五｣（中津歴史民俗資料館蔵）</t>
  </si>
  <si>
    <t>下津寿泉 &lt;シモツ,ジュセン&gt;</t>
  </si>
  <si>
    <t>国4-267-3,（大江満氏蔵）大槻玄沢重訂｢1｣｢2｣｢3｣｢4｣｢5｣｢6｣｢7｣｢8｣｢9｣｢｣10｢11･附録上｣｢12･附録下｣｢13･凡例｣。Kulmus: Anatomische Tabellen (1732)。→G. Dicten:Ontleedekundige Tafelen(1734)</t>
  </si>
  <si>
    <t>1丁「表紙」；2-4丁「傷寒源頭辨」；5丁「風寒辨」；6丁表「傷中辨」；6丁裏-7丁「營衛辨」；8丁「陰陽症辨」；9丁「兩感辨」；10丁-11丁表「桂麻葛章羔辨」。</t>
  </si>
  <si>
    <t>療治瑣言　前編</t>
  </si>
  <si>
    <t>春海の自筆、メモの挟み込みあり、上地堂良一宗玄写本、貼紙あり、東都尚古堂藏版という薄い写しあり、「白■医生」、「村上■」、「■■土印」印あり、1-96の草稿か？</t>
  </si>
  <si>
    <t>むらかみはるみ</t>
  </si>
  <si>
    <t>天保8序</t>
  </si>
  <si>
    <t>1837序</t>
  </si>
  <si>
    <t>古今良方巻之一　中津　村上良一玄秀纂集　と記載あり、半葉11行罫紙、1-95は底本か？</t>
  </si>
  <si>
    <t>江戸期版本の目録の断片。半葉13行青枠縦書の村上記念病院の罫紙、2,3,4,5,6,13,21,21の8枚</t>
  </si>
  <si>
    <t>12枚</t>
  </si>
  <si>
    <t>江戸期版本の目録の断片。P138一二枚の内訳は半葉13行青枠縦書の村上記念病院の罫紙1枚、横書半葉13行青枠の罫紙6枚、ノートの切れ端2枚、400字原稿用紙3枚。</t>
  </si>
  <si>
    <t>啓迪集</t>
  </si>
  <si>
    <t>半葉10行罫紙（青）。</t>
  </si>
  <si>
    <t>明治8年4月10日</t>
  </si>
  <si>
    <t>[1875年ニューヨークの新聞記事の抜粋]。版心に「心遠居藏版」とある半葉10行罫紙（赤）、結核関連の記事。</t>
  </si>
  <si>
    <t>第一号死亡救助規則乙號附録</t>
  </si>
  <si>
    <t>明治17年3月</t>
  </si>
  <si>
    <t>1冊4頁、活字</t>
  </si>
  <si>
    <t>下毛郡医師組合規則</t>
  </si>
  <si>
    <t>集會規則書</t>
  </si>
  <si>
    <t>下毛郡醫事會議所</t>
  </si>
  <si>
    <t>「醫事會議所」印、同意者の名前が列挙。</t>
  </si>
  <si>
    <t>衆方規矩</t>
  </si>
  <si>
    <t>コピー</t>
  </si>
  <si>
    <t>典1-447-1,衆方規矩32pー37pをコピーしたもの。</t>
  </si>
  <si>
    <t>文久3年12月</t>
  </si>
  <si>
    <t>｢寡君爾来･･･｣。草稿か。２３行</t>
  </si>
  <si>
    <t>漢方の記述</t>
  </si>
  <si>
    <t>診断書。次郎太夫君の病状。</t>
  </si>
  <si>
    <t>医院開業願下書き</t>
  </si>
  <si>
    <t>大分県医士会規則　</t>
  </si>
  <si>
    <t>明治期</t>
  </si>
  <si>
    <t>會場規則附録</t>
  </si>
  <si>
    <t>「甲子之末夏上次…雲浦遊人村上恒字誌」と墨書あり。</t>
  </si>
  <si>
    <t>秘伝小児初生方</t>
  </si>
  <si>
    <t>村上養元写</t>
  </si>
  <si>
    <t>国6-778-3,国書総目録と富士川本目録に同一の書名がある。</t>
  </si>
  <si>
    <t>病学通論</t>
  </si>
  <si>
    <t>片山東籬・佐久間玉江作</t>
  </si>
  <si>
    <t>片山東籬作</t>
  </si>
  <si>
    <t>賀来氏證治　</t>
  </si>
  <si>
    <t>天保3壬辰四月廿日</t>
  </si>
  <si>
    <t>梅毒の話。</t>
  </si>
  <si>
    <t>家帚</t>
  </si>
  <si>
    <t>記</t>
  </si>
  <si>
    <t>［三代］村上玄水著</t>
  </si>
  <si>
    <t>田長による講義ノート、緒方郁子文重訳の写し</t>
  </si>
  <si>
    <t>聞見質義簿</t>
  </si>
  <si>
    <t>文久2</t>
  </si>
  <si>
    <t>表紙に「華林堂主人　雲浦学人」とあり玄秀による、前半は万治元年から</t>
  </si>
  <si>
    <t>医学、兵学、儒学の記述。著者は筆最後に「鄭重」とあり、跡による判断、兵学の絵あり、後半は儒教史について。また、玄水・辛嶌による島津の看病日誌も記載。</t>
  </si>
  <si>
    <t>半葉9行罫紙、後半部分は玄水の医学の雑記帳。</t>
  </si>
  <si>
    <t>村上春海？</t>
  </si>
  <si>
    <t>医学の雑記帳。</t>
  </si>
  <si>
    <t>守善堂　朝野僉載　巻之一</t>
  </si>
  <si>
    <t>朝野僉載</t>
  </si>
  <si>
    <t>伊東織衣（京師）、蘭■の侯爵を記す、前に論語のことが書いてある。後には医学のことが書かれている。</t>
  </si>
  <si>
    <t>道原第一</t>
  </si>
  <si>
    <t>筆跡から作者を判断、半葉9行罫紙、草稿か？</t>
  </si>
  <si>
    <t>痘瘡集験</t>
  </si>
  <si>
    <t>日新講義記聞　虎狼痢病説</t>
  </si>
  <si>
    <t>著者は筆跡による判断、題名は鳥が羽を整える意味、玄水・辛嶌による島津の看病日誌も記載。</t>
  </si>
  <si>
    <t>集験方　三（琴玉）</t>
  </si>
  <si>
    <t>集験良方　</t>
  </si>
  <si>
    <t>「華林堂藏書」</t>
  </si>
  <si>
    <t>村上玄秀岳著とあり、天明6-文化9にかけての日誌の寄せ集め、メモの挟み込みあり。</t>
  </si>
  <si>
    <t>泰西疫論(前編巻之下　坤)</t>
  </si>
  <si>
    <t>新宮涼庭訳述</t>
  </si>
  <si>
    <t>1824跋</t>
  </si>
  <si>
    <t>1冊30丁</t>
  </si>
  <si>
    <t>原南陽</t>
  </si>
  <si>
    <t>増補重訂内科撰要</t>
  </si>
  <si>
    <t>続瘍科秘録</t>
  </si>
  <si>
    <t>満氏口授敷列斯解剖新論　</t>
  </si>
  <si>
    <t>[蘭]敷列斯著、[蘭]満氏[=マンスフェルト]口授、書写者不明</t>
  </si>
  <si>
    <t>長崎｢精得館｣での講義録。原本は、ユトレヒト陸軍軍医学校解剖学教科書(J.A.フレイス著 J. A. Fles)。藤田文庫にも有り。</t>
  </si>
  <si>
    <t>訳鍵凡例并附言</t>
  </si>
  <si>
    <t>藤村普山著</t>
  </si>
  <si>
    <t>国7-778-2,洋学辞典711　オランダ語。</t>
  </si>
  <si>
    <t>山脇東門先生随筆</t>
  </si>
  <si>
    <t>醫案必讀　[ほか]</t>
  </si>
  <si>
    <t>不明、端本</t>
  </si>
  <si>
    <t>数種の資料の寄せ集め、玄水の手書きなど、半葉11行罫紙。</t>
  </si>
  <si>
    <t>虎狼痢病私録</t>
  </si>
  <si>
    <t>稿</t>
  </si>
  <si>
    <t>嘉永5以降</t>
  </si>
  <si>
    <t>1852以降</t>
  </si>
  <si>
    <t>玄水家帚　一一書</t>
  </si>
  <si>
    <t>宝永以降</t>
  </si>
  <si>
    <t>1701以降</t>
  </si>
  <si>
    <t>1-87,1-93.1-94を参照</t>
  </si>
  <si>
    <t>玄水家帚巻之三［内題］。［外題］巻二</t>
  </si>
  <si>
    <t>玄水家帚巻壹　［題簽］</t>
  </si>
  <si>
    <t>紀玄俊が写した写本、花押あり。</t>
  </si>
  <si>
    <t>古今良方［題簽］</t>
  </si>
  <si>
    <t>（風雲堂藏版）</t>
  </si>
  <si>
    <t>辛丑年（寛文1、享保6、天明1、天保12）のいずれか</t>
  </si>
  <si>
    <t>（三代）村上玄水卓 (1781-1843) &lt;ムラカミ,ゲンスイ&gt;</t>
  </si>
  <si>
    <t>経験日用方全［題簽］</t>
  </si>
  <si>
    <t>版心に字引あり、半葉10行罫紙、「■林■居薬局之印」印、村上良一(春海)纂集と記載。</t>
  </si>
  <si>
    <t>経験方集</t>
  </si>
  <si>
    <t>表紙に「村上」とあり、著者は筆跡による判断。</t>
  </si>
  <si>
    <t>「醫事會議所印」印。</t>
  </si>
  <si>
    <t>配合録　医則括要　完</t>
  </si>
  <si>
    <t>新宮涼庭[述]、書写者不明</t>
  </si>
  <si>
    <t>文政6原著</t>
  </si>
  <si>
    <t>明治19年6月11日</t>
  </si>
  <si>
    <t xml:space="preserve">[蘭]李◆U9088◆撰　島村鼎甫訳述 </t>
  </si>
  <si>
    <t xml:space="preserve">京都 </t>
  </si>
  <si>
    <t>人身究理　三・四</t>
  </si>
  <si>
    <t>ローセ 著、ヱープマ 訳註 ; 緒方章 訳「人身究理学小解」 / 
ジンシン キュウリガク ショウカイ
Roose,Theodor Georg August,1771-1803
Ypma,M. S.,fl. 1809-1814
緒方 洪庵,1810-1863　オガタ,コウアン
？？？？？？CHECK!!!</t>
  </si>
  <si>
    <t>斯泰涅爾小児科</t>
  </si>
  <si>
    <t>典2-290-4,｢2｣｢3｣</t>
  </si>
  <si>
    <t>内科秘録</t>
  </si>
  <si>
    <t>国6-202-1,「1･2･3･4･5」</t>
  </si>
  <si>
    <t>南北経験医方大成鈔巻之一</t>
  </si>
  <si>
    <t>筆跡から作者を判断、黒塗り部分は「爲五爲四」、書名は内題による。</t>
  </si>
  <si>
    <t>村上玄水卓 (1781-1843) &lt;ムラカミ,ゲンスイ&gt;</t>
  </si>
  <si>
    <t>医要集　全只一策</t>
  </si>
  <si>
    <t>村上長庵写？</t>
  </si>
  <si>
    <t>尚古堂とあり、『恵徳法』の抜き書き（3〜9丁）。</t>
  </si>
  <si>
    <t xml:space="preserve">解臓記　序文 </t>
  </si>
  <si>
    <t>帆足万里著</t>
  </si>
  <si>
    <t>折本形式の4ページ分。</t>
  </si>
  <si>
    <t>解臓記　併道原［+E141稿］</t>
  </si>
  <si>
    <t>村上玄水卓著</t>
  </si>
  <si>
    <t>典2-465-1,｢中｣｢下｣。 駆豎斎方府のことか？</t>
  </si>
  <si>
    <t>論奥弁証　巻之下</t>
  </si>
  <si>
    <t>松下見林著</t>
  </si>
  <si>
    <t>表紙なし、破れあり、飛丁あり、儒教に基づく天体論17-495図まで残存、典2-483-4,(断片)</t>
  </si>
  <si>
    <t>明治以降か？</t>
  </si>
  <si>
    <t>人体各部の絵と文。P99折本形式。銅版？</t>
  </si>
  <si>
    <t>医事聞見録</t>
  </si>
  <si>
    <t>筆跡から作者を判断、「心遠居藏版」罫紙を使用、半葉10行赤罫紙</t>
  </si>
  <si>
    <t>国7-875-1,｢四之上｣｢四之下｣｢五｣｢六之上｣｢六之下｣｢七｣｢八之上｣｢八之下｣｢九｣｢十｣</t>
  </si>
  <si>
    <t>本間棗軒(1804-1872)&lt;ホンマ,ソウケン&gt;</t>
  </si>
  <si>
    <t>蘭療方</t>
  </si>
  <si>
    <t>[蘭]安米的爾法著、広川◆U736C◆訳</t>
  </si>
  <si>
    <t>国8-22-1,</t>
  </si>
  <si>
    <t>1冊11丁</t>
  </si>
  <si>
    <t>緒方洪庵著、村上田長写</t>
  </si>
  <si>
    <t>不明</t>
  </si>
  <si>
    <t>1冊+4点</t>
  </si>
  <si>
    <t>天行古列羅病治方</t>
  </si>
  <si>
    <t>石川櫻所著、書写者不明</t>
  </si>
  <si>
    <t>高山氏口述、村上貞筆記</t>
  </si>
  <si>
    <t>神経系症象</t>
  </si>
  <si>
    <t>「村上氏藏書印」印、（傷寒論＝漢籍）帆足万里指教　勝田如校正　｢巻1｣:49丁、｢巻2｣:36丁、｢巻4｣:35丁、｢巻5｣:32丁、｢附録｣42丁、巻不明の１冊49丁は｢巻3｣か？また、｢巻1｣の裏表紙に「十一月十六日起筆　同十八日畢」とあり、｢巻2｣の裏表紙に「十一月十九日起筆　同廿二日終之」とあり、｢巻4｣の裏表紙に「十一月廿七日起筆　同廿九日終之」とあり。賀来佐之は賀来千里の長男、帆足萬里の門人。</t>
  </si>
  <si>
    <t>焦窓雑話</t>
  </si>
  <si>
    <t>山脇東門[著]、村上恒写</t>
  </si>
  <si>
    <t>国6-106-3,「于時京師有乱浪華又不穏」の時に写した。</t>
  </si>
  <si>
    <t>瘍科秘録</t>
  </si>
  <si>
    <t>本間棗軒著</t>
  </si>
  <si>
    <t>10巻、10冊？</t>
  </si>
  <si>
    <t>布斂稀黴毒薬剤篇</t>
  </si>
  <si>
    <t>[墺] 布斂稀著、吉雄権之助訳述</t>
  </si>
  <si>
    <t>吉雄権之助＝吉雄耕牛の末子。</t>
  </si>
  <si>
    <t>方彙</t>
  </si>
  <si>
    <t>典2-336-1,延享4年　望月三英の序がある。更に｢延享2年甲賀通元の重訂古今方彙序｣も有る。</t>
  </si>
  <si>
    <t>抱氏日講筆記</t>
  </si>
  <si>
    <t>[蘭]抱氏述？、書写者不明</t>
  </si>
  <si>
    <t>2冊（2巻58丁；4巻41丁）</t>
  </si>
  <si>
    <t>勃氏産科新説　巻之三</t>
  </si>
  <si>
    <t xml:space="preserve">表紙無し。 </t>
  </si>
  <si>
    <t>婦嬰新説</t>
  </si>
  <si>
    <t>[英]合信氏、管茂材撰</t>
  </si>
  <si>
    <t>平安、天香堂</t>
  </si>
  <si>
    <t>「上下」。富士川4/11参照。</t>
  </si>
  <si>
    <t>扶氏経験遺訓</t>
  </si>
  <si>
    <t>[独]扶氏著、緒方洪庵訳</t>
  </si>
  <si>
    <t>典2-305-1,｢1｣｢6･7｣｢8｣｢10｣｢11｣｢12｣｢12･13･14｣｢13･14｣｢15｣｢17｣｢19｣｢20｣｢21｣｢23｣｢24｣｢25｣｢附録上｣｢附録中｣附録下｣（｢1｣は24.8*17.3　｢12･13･14｣は25.2*17.9）。</t>
  </si>
  <si>
    <t>Hufeland,Christoph Wilhelm (1762-1836)&lt;フーフェランド=扶歇蘭度=扶歇蘭土=◆◆歇郎突=扶&gt;。緒方洪庵(1810-1863) &lt;オガタ,コウアン&gt;</t>
  </si>
  <si>
    <t>蒲郎加児都解剖書</t>
  </si>
  <si>
    <t>[蘭]蒲郎加児都著、藤林普山訳</t>
  </si>
  <si>
    <t>洋学辞典p711参照。O82</t>
  </si>
  <si>
    <t>経験良方</t>
  </si>
  <si>
    <t>文政6以降</t>
  </si>
  <si>
    <t>1823以降</t>
  </si>
  <si>
    <t>｢1｣｢2｣｢4｣｢5｣｢8｣,写本は元治元年に田長が行う。後に「矢勃児杜(ｼｰﾎﾞﾙﾄ)経験方」が記されている、全表紙に「村上姓」の墨書。</t>
  </si>
  <si>
    <t>[英]合信著、管茂材同撰</t>
  </si>
  <si>
    <t>［富士川6/13］</t>
  </si>
  <si>
    <t>正入回世見宜方夏巻</t>
  </si>
  <si>
    <t>青嚢秘録</t>
  </si>
  <si>
    <t>1823原著；1864版か？</t>
  </si>
  <si>
    <t>堀内利國口譯 、明石退蔵筆記、三好義道校訂</t>
  </si>
  <si>
    <t>1冊24枚,巻1</t>
  </si>
  <si>
    <t>明治7 [1874] 横井信之撰序あり。ポンペ口授の『原病各論』との関係？</t>
  </si>
  <si>
    <t>堀内利國 &lt;ホリウチ,トシクニ&gt;。明石退蔵 &lt;アカシ,タイゾウ&gt;。三好義道 &lt;ミヨシ,ヨシミチ&gt;。横井信之&lt;ヨコイ,ノブユキ&gt;。</t>
  </si>
  <si>
    <t>校正方輿皀</t>
  </si>
  <si>
    <t>外科医法</t>
  </si>
  <si>
    <t>[独]ストロマイエル著、[蘭]シュエルマン訳</t>
  </si>
  <si>
    <t>2冊（1巻55丁;3巻63丁</t>
  </si>
  <si>
    <t>「醫亊會議處印」印あり、1巻に書き入れあり</t>
  </si>
  <si>
    <t>斯篤魯黙児砲痍論　</t>
  </si>
  <si>
    <t>[独]斯篤魯黙児著、佐藤舜海訳　</t>
  </si>
  <si>
    <t>江戸</t>
  </si>
  <si>
    <t>和田東郭著</t>
  </si>
  <si>
    <t>典1-471-4,文政1の序がある。｢初編｣｢2編｣｢3編｣｢4編｣｢5編｣。</t>
  </si>
  <si>
    <t>[無題]</t>
  </si>
  <si>
    <t>1冊（写本47丁）</t>
  </si>
  <si>
    <t>就安斎玄幽校録</t>
  </si>
  <si>
    <t>典1-51-4,（漢籍,原著＝元：孫允賢）。</t>
  </si>
  <si>
    <t>日講記聞</t>
  </si>
  <si>
    <t>[蘭]抱獨英氏口授</t>
  </si>
  <si>
    <t>大阪医学校；製本所大坂河内屋吉兵衛</t>
  </si>
  <si>
    <t>明治己巳</t>
  </si>
  <si>
    <t>5冊（1巻題言+目次+27丁；２巻目次+29丁；4巻目次+33丁；5巻目次+21丁；8巻目次+33丁；）</t>
  </si>
  <si>
    <t>天正記</t>
  </si>
  <si>
    <t>曲直瀬玄朔著、書写者不明</t>
  </si>
  <si>
    <t>頭肺黴毒</t>
  </si>
  <si>
    <t>村上玄水卓写</t>
  </si>
  <si>
    <t>内外新法</t>
  </si>
  <si>
    <t>緒方郁蔵訳</t>
  </si>
  <si>
    <t>内科新説</t>
  </si>
  <si>
    <t>[英]合信氏著、管茂材撰</t>
  </si>
  <si>
    <t>天香堂</t>
  </si>
  <si>
    <t>診断学</t>
  </si>
  <si>
    <t>笠峯千歳魂　第二</t>
  </si>
  <si>
    <t>1冊69丁</t>
  </si>
  <si>
    <t>中條秘伝方</t>
  </si>
  <si>
    <t>げかしょこうえん</t>
  </si>
  <si>
    <t>適々斎丸散方府</t>
  </si>
  <si>
    <t>2冊（前編71丁；后編59丁）</t>
  </si>
  <si>
    <t>弘化1序</t>
  </si>
  <si>
    <t>2冊合綴、後半は「晩成堂記聞」とあり</t>
  </si>
  <si>
    <t>晩成堂記聞</t>
  </si>
  <si>
    <t>2冊合綴、虫損甚大</t>
  </si>
  <si>
    <t>系統記載解剖新論</t>
  </si>
  <si>
    <t>[蘭]マンスフェルト述</t>
  </si>
  <si>
    <t>解剖訓蒙</t>
  </si>
  <si>
    <t>岡本一抱子著</t>
  </si>
  <si>
    <t>帝畿（京都か？）、西村市郎衛門藏版</t>
  </si>
  <si>
    <t>散61丁</t>
  </si>
  <si>
    <t>書名は柱題による。巻4(4-13丁)･5(1-25丁)･6(1-17丁)がある</t>
  </si>
  <si>
    <t>詩括 [宗伯の免許認定奥書]</t>
  </si>
  <si>
    <t>矢以勃児杜経験集</t>
  </si>
  <si>
    <t>作成者不明、村上玄水卓写</t>
  </si>
  <si>
    <t>傷寒方</t>
  </si>
  <si>
    <t>中沢養亭著</t>
  </si>
  <si>
    <t>江戸？</t>
  </si>
  <si>
    <t>有持桂里述</t>
  </si>
  <si>
    <t>国7-294-3,｢3｣｢4｣｢7｣｢8｣｢10｣｢11｣｢15｣</t>
  </si>
  <si>
    <t>古今幼科摘要</t>
  </si>
  <si>
    <t>下津寿泉選述</t>
  </si>
  <si>
    <t>典1-339-2,別名｢小児方彙｣(国4-478-3)　｢小児方彙叙｣として展示している。</t>
  </si>
  <si>
    <t>虎狼治準</t>
  </si>
  <si>
    <t>緒方洪庵訳</t>
  </si>
  <si>
    <t>三都書賈</t>
  </si>
  <si>
    <t>緒方洪庵訳</t>
  </si>
  <si>
    <t>済急方</t>
  </si>
  <si>
    <t>佐野義行著</t>
  </si>
  <si>
    <t>三蔵弁解</t>
  </si>
  <si>
    <t>薬物学</t>
  </si>
  <si>
    <t>典2-23-3,｢巻二｣｢巻五｣｢図式｣(全14冊)。</t>
  </si>
  <si>
    <t>全体新論図</t>
  </si>
  <si>
    <t>1冊98丁</t>
  </si>
  <si>
    <t>疝黴積聚編</t>
  </si>
  <si>
    <t>組織学各論</t>
  </si>
  <si>
    <t>1冊66丁</t>
  </si>
  <si>
    <t xml:space="preserve">叢桂偶記　巻２ 　 </t>
  </si>
  <si>
    <t>嶋村屋利助発行、濟衆精舎藏板</t>
  </si>
  <si>
    <t>2冊（1巻29丁；2巻63丁）</t>
  </si>
  <si>
    <t>｢1ｰ2｣｢3｣｢6ｰ7｣、挿図あり</t>
  </si>
  <si>
    <t>Stromeyer,George Friedrich Louis (1804-1876)&lt;ストロマイエル = ストロメール = 斯厚魯黙児 = 思多樂蔑謁兒&gt;。佐藤舜海[尚中](1827-1882) &lt;サトウ,シュンカイ&gt;</t>
  </si>
  <si>
    <t>西医略論</t>
  </si>
  <si>
    <t>華岡青洲口述</t>
  </si>
  <si>
    <t>整理発蒙</t>
  </si>
  <si>
    <t>原病各論</t>
  </si>
  <si>
    <t>村治重厚 (1846-1916) &lt;ムラジ,ジュウコウ&gt;、熊谷直温 &lt;クマガイ,ナオアツ&gt;、安藤正胤 &lt;アンドウ,マサタネ&gt;記聞。Ermerins,Christian Jacob (1842-1888)&lt;エルメレンス＝越原蔑嗹斯・越爾蔑嗹斯・越児蔑嗹斯・越児蔑連斯＝亞爾蔑聯斯&gt;。</t>
  </si>
  <si>
    <t>宝蓮坊の梵鐘の由来？</t>
  </si>
  <si>
    <t>明和2</t>
  </si>
  <si>
    <t>玄秀維嶽の左伝を読んだときの備忘録。（中に明和2の語有り）</t>
  </si>
  <si>
    <t>医学啓蒙、御定目、帆足先生評明稱義畧全</t>
  </si>
  <si>
    <t>写</t>
  </si>
  <si>
    <t>帆足万里著、書写者不明</t>
  </si>
  <si>
    <t>医事雑報</t>
  </si>
  <si>
    <t>刊</t>
  </si>
  <si>
    <t>越原蔑嗹斯述物部誠一郎記</t>
  </si>
  <si>
    <t>｢1号･2号･3号･4号｣。エルメンスは大阪病院教師。藤井克三印刷。</t>
  </si>
  <si>
    <t>「濟衆精舎藏」と版心にあり、嶋村屋利助發兌</t>
  </si>
  <si>
    <t>Stromeyer,George Friedrich Louis (1804-1876)&lt;ストロマイエル = ストロメール = 斯厚魯黙児 = 思多樂蔑謁兒&gt;。Bernardus Franciscus Suerman (1783-1862) &lt;シュエルマン&gt;。 佐藤舜海[尚中](1827-1882) &lt;サトウ,シュンカイ&gt;</t>
  </si>
  <si>
    <t>原生学巻之五・人身究理巻之六</t>
  </si>
  <si>
    <t>典1-517ｰ1?,青枠半葉１０行の罫紙を使用</t>
  </si>
  <si>
    <t>36番との関係！！！！</t>
  </si>
  <si>
    <t>日講記聞原病学各論</t>
  </si>
  <si>
    <t>[蘭]越爾蔑嗹斯</t>
  </si>
  <si>
    <t>大阪</t>
  </si>
  <si>
    <t>官版、大阪府病院蔵版</t>
  </si>
  <si>
    <t>1冊39枚,巻1</t>
  </si>
  <si>
    <t>仮名雲林神笥乾集</t>
  </si>
  <si>
    <t>医学の写本の外側は、明治33年3月5日代6495号の新聞のようなもの、村上貞による長崎第五高等学校の講義ノートか、1-38',2-29'を参照。</t>
  </si>
  <si>
    <t>蕉窓方意觧地巻</t>
  </si>
  <si>
    <t>河内屋藤兵衛</t>
  </si>
  <si>
    <t>1冊39丁</t>
  </si>
  <si>
    <t>典1-471-4,｢巻下｣、哲哲郎校正､清水康之仲幾録、巻末に紹介新刊あり、散。</t>
  </si>
  <si>
    <t>内科各論</t>
  </si>
  <si>
    <t>傷寒論</t>
  </si>
  <si>
    <t>傷寒論新註</t>
  </si>
  <si>
    <t>奥平家上屋敷の地図</t>
  </si>
  <si>
    <t>村上健一が自性寺責任役員となった時の書類</t>
  </si>
  <si>
    <t>君達先生夜話　外</t>
  </si>
  <si>
    <t>断片（売薬関係の項目名）</t>
  </si>
  <si>
    <t>1冊3枚</t>
  </si>
  <si>
    <t>1冊4枚</t>
  </si>
  <si>
    <t>1冊2枚</t>
  </si>
  <si>
    <t>明治</t>
  </si>
  <si>
    <t>冶工と鐫工と？　　38.0*26.5</t>
  </si>
  <si>
    <t>じょうとうそうさいずしき</t>
  </si>
  <si>
    <t>葬祭の形式を述べた本　26.6*18.4</t>
  </si>
  <si>
    <t>2種</t>
  </si>
  <si>
    <t>天保5</t>
  </si>
  <si>
    <t>風雲堂蔵版</t>
  </si>
  <si>
    <t>「会津表の戦いの書」の写し</t>
  </si>
  <si>
    <t>（田長）</t>
  </si>
  <si>
    <t>10種</t>
  </si>
  <si>
    <t>中津関係の反古</t>
  </si>
  <si>
    <t>松村九兵衛</t>
  </si>
  <si>
    <t>Joseph Leidy(1823-1891) &lt;ヤクヒレテイ?=ジョゼフ・ライディ= 約瑟列第&gt;。松村矩明 &lt;マツムラ,ノリアキ&gt;、安藤正胤 &lt;アンドウ,セイイン&gt;。村治重厚 &lt;ムラハル,ジュウコウ&gt;、横井信之 &lt;ヨコイ,ノブユキ&gt;。中泉 正&lt;ナカイズミ,タダシ&gt;</t>
  </si>
  <si>
    <t>家塾虎狼痢治則</t>
  </si>
  <si>
    <t>緒方洪庵著、書写者不明</t>
  </si>
  <si>
    <t>典2-78-4。別称＝泰西疫論、目録 1-44参照ー</t>
  </si>
  <si>
    <t>遠西医方名物考</t>
  </si>
  <si>
    <t>宇田川榛齋訳述、宇田川榕菴校補</t>
  </si>
  <si>
    <t>文政8</t>
  </si>
  <si>
    <t>典1-101-3、文政6ｰ8　｢7ｰ9｣｢16ｰ18｣｢22ｰ24｣｢25ｰ27｣｢28ｰ30｣｢31ｰ33｣｢34ｰ35｣</t>
  </si>
  <si>
    <t>遠西医方名物考補遺</t>
  </si>
  <si>
    <t>典1-101-3,｢1-3｣｢5-6｣</t>
  </si>
  <si>
    <t>外台秘要方</t>
  </si>
  <si>
    <t>山脇東洋[著]</t>
  </si>
  <si>
    <t>医療正始　附医院類案</t>
  </si>
  <si>
    <t>[独]昆斯骨夫著、[蘭]越面宝幾訳、伊藤玄朴重訳</t>
  </si>
  <si>
    <t>「１」、物部誠一郎序、岡澤貞一郎例言・校、三瀬 諸淵訳。</t>
  </si>
  <si>
    <t>Ermerins,Christian Jacob (1842-1888)&lt;エルメレンス＝越原蔑嗹斯・越爾蔑嗹斯・越児蔑嗹斯・越児蔑連斯＝亞爾蔑聯斯&gt;。物部誠一郎 &lt;モノベ,セイイチロウ&gt;。岡澤貞一郎 &lt;オカザワ,テイイチロウ&gt;。三瀬諸淵(1840-1877) &lt;ミセ,モロフチ&gt;。</t>
  </si>
  <si>
    <t>原病学通論</t>
  </si>
  <si>
    <t>蘭教師亞爾蔑聨斯義、村治重厚・熊谷直温・安藤正胤紀聞　</t>
  </si>
  <si>
    <t>三友舎蔵版</t>
  </si>
  <si>
    <t>3冊、巻1-2; 巻3; 巻6-7</t>
  </si>
  <si>
    <t>表表紙が無い。</t>
  </si>
  <si>
    <t>薬草苗の売り込み　　　</t>
  </si>
  <si>
    <t>薬草(人参・甘草・黄耆)の売り込み</t>
  </si>
  <si>
    <t>長崎医学専門学校卒業証書</t>
  </si>
  <si>
    <t>黄宗義　撰</t>
  </si>
  <si>
    <t>13冊</t>
  </si>
  <si>
    <t>明　唐寅</t>
  </si>
  <si>
    <t>棚谷元善</t>
  </si>
  <si>
    <t>明治9</t>
  </si>
  <si>
    <t>明治15</t>
  </si>
  <si>
    <t>紀貫之</t>
  </si>
  <si>
    <t>寛政9</t>
  </si>
  <si>
    <t>26.5*18.3</t>
  </si>
  <si>
    <t>國3-316-3</t>
  </si>
  <si>
    <t>香典帳・法事の記録</t>
  </si>
  <si>
    <t>13種</t>
  </si>
  <si>
    <t>こうさん</t>
  </si>
  <si>
    <t>お経の写しか？</t>
  </si>
  <si>
    <t>てらちょう</t>
  </si>
  <si>
    <t>寺帳・寺関係</t>
  </si>
  <si>
    <t>9種</t>
  </si>
  <si>
    <t>＜表彰関係＞</t>
  </si>
  <si>
    <t>目録・感謝状</t>
  </si>
  <si>
    <t>5通</t>
  </si>
  <si>
    <t>進脩学校新築費</t>
  </si>
  <si>
    <t>医範提綱内象銅版図</t>
  </si>
  <si>
    <t>宇田川榛斎著</t>
  </si>
  <si>
    <t>「村上氏藏書印」印、国1-284-2,1-3巻：神経至症候</t>
  </si>
  <si>
    <t>分類</t>
  </si>
  <si>
    <t>番号</t>
  </si>
  <si>
    <t>写本・版本</t>
  </si>
  <si>
    <t>発行年・製作年</t>
  </si>
  <si>
    <t>西暦</t>
  </si>
  <si>
    <t>寸法（cm）</t>
  </si>
  <si>
    <t>著者・制作者・訳者標目</t>
  </si>
  <si>
    <t>保管所</t>
  </si>
  <si>
    <t>1円差出タル　大分県　村上貞(春海)宛　22.6*30.8</t>
  </si>
  <si>
    <t>日本赤十字社社業拡張　</t>
  </si>
  <si>
    <t>村上田長宛　20.8*30.0</t>
  </si>
  <si>
    <t>金2円50銭差出候　大分県　村上貞(春海)宛　23.0*31.0</t>
  </si>
  <si>
    <t>領収(年代未詳　１０月)</t>
  </si>
  <si>
    <t>領収(年代未詳　１１月)</t>
  </si>
  <si>
    <t>大分郡大分尋常小学校改築費</t>
  </si>
  <si>
    <t>玄秀維嶽の時代。</t>
  </si>
  <si>
    <t>明治41</t>
  </si>
  <si>
    <t>方英舎</t>
  </si>
  <si>
    <t>おおいたけんいしかいきそく</t>
  </si>
  <si>
    <t>女大学宝箱</t>
  </si>
  <si>
    <t>1冊107枚</t>
  </si>
  <si>
    <t>貝原益軒</t>
  </si>
  <si>
    <t>典1-141-2</t>
  </si>
  <si>
    <t>蘇東坡</t>
  </si>
  <si>
    <t>平日御番所・掃除場所廻り図</t>
  </si>
  <si>
    <t>[漢]張仲景著</t>
  </si>
  <si>
    <t>3枚</t>
  </si>
  <si>
    <t>村上玄水卓の墓碑銘原稿。帆足万里筆原稿と包み紙</t>
  </si>
  <si>
    <t>売薬請売約定書</t>
  </si>
  <si>
    <t>村上医院売薬部薬袋</t>
  </si>
  <si>
    <t>6袋</t>
  </si>
  <si>
    <t>8年(1)　9年(7)　10年(9)　11年(8)　12年(11)　13年(9)　14年(22)　15年(24)</t>
  </si>
  <si>
    <t>領収(明治16ー明治19)</t>
  </si>
  <si>
    <t>174種</t>
  </si>
  <si>
    <t>15年(2)　16年(19)　17年(34)　18年(72)　19年(46)</t>
  </si>
  <si>
    <t>売薬営業鑑札譲渡願</t>
  </si>
  <si>
    <t>座敷額</t>
  </si>
  <si>
    <t>5記録</t>
  </si>
  <si>
    <t>左伝知新録</t>
  </si>
  <si>
    <t>論語聞書　京師葛波先生講義</t>
  </si>
  <si>
    <t>明和6</t>
  </si>
  <si>
    <t>玄秀維嶽が講義を聴いたときに記した文。</t>
  </si>
  <si>
    <t>4種</t>
  </si>
  <si>
    <t>自性寺責任役員</t>
  </si>
  <si>
    <t>昭和36</t>
  </si>
  <si>
    <t>巧児（田長四男）1</t>
  </si>
  <si>
    <t>領収(年代未詳　５月)</t>
  </si>
  <si>
    <t>領収(年代未詳　６月)</t>
  </si>
  <si>
    <t>領収(年代未詳　７月)</t>
  </si>
  <si>
    <t>領収(年代未詳　８月)</t>
  </si>
  <si>
    <t>領収(年代未詳　９月)</t>
  </si>
  <si>
    <t>18.0*12.0</t>
  </si>
  <si>
    <t>1冊21枚</t>
  </si>
  <si>
    <t>亨保5</t>
  </si>
  <si>
    <t>1冊76枚</t>
  </si>
  <si>
    <t>頼山陽</t>
  </si>
  <si>
    <t>嘉永7</t>
  </si>
  <si>
    <t>千鍾房</t>
  </si>
  <si>
    <t>國2-641-1?</t>
  </si>
  <si>
    <t>奥平昌邁</t>
  </si>
  <si>
    <t>明和6</t>
  </si>
  <si>
    <t>1冊16枚</t>
  </si>
  <si>
    <t>むらかみげんすい</t>
  </si>
  <si>
    <t>領収(年代未詳　１２月)</t>
  </si>
  <si>
    <t>領収(年代未詳　月未詳)</t>
  </si>
  <si>
    <t>城郭図</t>
  </si>
  <si>
    <t>玄水の使用した物</t>
  </si>
  <si>
    <t>1冊42枚</t>
  </si>
  <si>
    <t>昭和20</t>
  </si>
  <si>
    <t>領収(年代未詳　３月)</t>
  </si>
  <si>
    <t>領収(年代未詳　４月)</t>
  </si>
  <si>
    <t>玖珠郡森学校新築費</t>
  </si>
  <si>
    <t>(善地堂蔵)</t>
  </si>
  <si>
    <t>断片（個人別配剤名がある）</t>
  </si>
  <si>
    <t>11冊18</t>
  </si>
  <si>
    <t>「下毛郡諸町　売薬営業人　村上章二」とある</t>
  </si>
  <si>
    <t>新薬見積書　　　　　　　</t>
  </si>
  <si>
    <t>寛政12</t>
  </si>
  <si>
    <t>1冊33枚</t>
  </si>
  <si>
    <t>辞令「非職ヲ命ス」</t>
  </si>
  <si>
    <t>1冊14枚</t>
  </si>
  <si>
    <t>明治6年の家禄奉還の布告に基づき小倉県に提出したもの。</t>
  </si>
  <si>
    <t>明治9</t>
  </si>
  <si>
    <t>帆足万里</t>
  </si>
  <si>
    <t>弘化1</t>
  </si>
  <si>
    <t>24.0*16.2</t>
  </si>
  <si>
    <t>大分県</t>
  </si>
  <si>
    <t>明治15</t>
  </si>
  <si>
    <t>10冊</t>
  </si>
  <si>
    <t>慶元堂</t>
  </si>
  <si>
    <t>清　沈徳潜</t>
  </si>
  <si>
    <t>文化11</t>
  </si>
  <si>
    <t>竹中重治　玄水写</t>
  </si>
  <si>
    <t>典1-268-1</t>
  </si>
  <si>
    <t>磨積円の注文</t>
  </si>
  <si>
    <t>1北東</t>
  </si>
  <si>
    <t>木下義俊</t>
  </si>
  <si>
    <t>1冊17枚</t>
  </si>
  <si>
    <t>金10円差出候　大分県　下毛郡諸町士族村上田長宛　28.3*39.2</t>
  </si>
  <si>
    <t>文政9</t>
  </si>
  <si>
    <t>京摂書肆</t>
  </si>
  <si>
    <t>典2-192-3</t>
  </si>
  <si>
    <t>土地整理事業に従事勉励</t>
  </si>
  <si>
    <t>大分県　玖珠郡長村上田長宛　22.6*30.8</t>
  </si>
  <si>
    <t>玖珠郡高等小学校費</t>
  </si>
  <si>
    <t>新叛金好源嫁替</t>
  </si>
  <si>
    <t>売弘所　中津博多町とある</t>
  </si>
  <si>
    <t>4学校</t>
  </si>
  <si>
    <t>1冊22枚</t>
  </si>
  <si>
    <t>野本先生之筆跡</t>
  </si>
  <si>
    <t>文政6</t>
  </si>
  <si>
    <t>1冊24枚</t>
  </si>
  <si>
    <t>文政10</t>
  </si>
  <si>
    <t>玄水卓の時代。村上於傳と書いてある。</t>
  </si>
  <si>
    <t>ジュン（田長長女）</t>
  </si>
  <si>
    <t>＜中津＞</t>
  </si>
  <si>
    <t>1冊48枚</t>
  </si>
  <si>
    <t>文政12</t>
  </si>
  <si>
    <t>1冊85枚</t>
  </si>
  <si>
    <t>1冊24枚</t>
  </si>
  <si>
    <t>1冊11枚</t>
  </si>
  <si>
    <t>天保8</t>
  </si>
  <si>
    <t>1冊3枚</t>
  </si>
  <si>
    <t>1冊18枚</t>
  </si>
  <si>
    <t>不明（玄水書？）</t>
  </si>
  <si>
    <t>1冊9枚</t>
  </si>
  <si>
    <t>1冊8枚</t>
  </si>
  <si>
    <t>下毛郡役所</t>
  </si>
  <si>
    <t>領収(年代未詳　１月)</t>
  </si>
  <si>
    <t>領収(年代未詳　２月)</t>
  </si>
  <si>
    <t>辞令「叙奏任官六等賜下級俸」</t>
  </si>
  <si>
    <t>つぼいしんりょう</t>
  </si>
  <si>
    <t>1中東</t>
  </si>
  <si>
    <t>1冊66枚</t>
  </si>
  <si>
    <t>七夕歌集</t>
  </si>
  <si>
    <t>茶道百歌</t>
  </si>
  <si>
    <t>1冊43枚</t>
  </si>
  <si>
    <t>1冊20枚</t>
  </si>
  <si>
    <t>典2-173-3</t>
  </si>
  <si>
    <t>領収(明治20ー明治24)</t>
  </si>
  <si>
    <t>234種</t>
  </si>
  <si>
    <t>慶応2</t>
  </si>
  <si>
    <t>1冊60枚</t>
  </si>
  <si>
    <t>田長の長女順子？の作文練習帳。</t>
  </si>
  <si>
    <t>領収(明治2５ー明治29)</t>
  </si>
  <si>
    <t>70種</t>
  </si>
  <si>
    <t>34枚</t>
  </si>
  <si>
    <t>25年(31)　26年(7)　27年(7)　28年(17)　29年(15)</t>
  </si>
  <si>
    <t>領収(明治30ー明治末)</t>
  </si>
  <si>
    <t>39種</t>
  </si>
  <si>
    <t>医</t>
  </si>
  <si>
    <t>寛政10</t>
  </si>
  <si>
    <t>陸軍省</t>
  </si>
  <si>
    <t>玄水卓の雑記帳。</t>
  </si>
  <si>
    <t>1冊12枚</t>
  </si>
  <si>
    <t>玄水卓の雑記帳。</t>
  </si>
  <si>
    <t>倹約令の家訓</t>
  </si>
  <si>
    <t>文化3？</t>
  </si>
  <si>
    <t>御倹約令による家訓。</t>
  </si>
  <si>
    <t>とうそうはちだいかぶんどくほん</t>
  </si>
  <si>
    <t>ぞくとうそうはちだいかぶんどくほん</t>
  </si>
  <si>
    <t>寛政12</t>
  </si>
  <si>
    <t>巧児（田長四男）２</t>
  </si>
  <si>
    <t>退校願書却下願(明治32)・退校願い許可(明治32･1･31)・再入学の件(明治32･2･25)</t>
  </si>
  <si>
    <t>1冊7枚</t>
  </si>
  <si>
    <t>6冊</t>
  </si>
  <si>
    <t>1冊4枚</t>
  </si>
  <si>
    <t>村上玄水卓写</t>
  </si>
  <si>
    <t>村上玄秀春海写</t>
  </si>
  <si>
    <t>安政1</t>
  </si>
  <si>
    <t>1冊10枚</t>
  </si>
  <si>
    <t>安政5</t>
  </si>
  <si>
    <t>明治15</t>
  </si>
  <si>
    <t>（２冊）</t>
  </si>
  <si>
    <t>1冊45枚</t>
  </si>
  <si>
    <t>1冊6枚</t>
  </si>
  <si>
    <t>田代基徳の出生届・ほか</t>
  </si>
  <si>
    <t>安永6</t>
  </si>
  <si>
    <t>薬　版木刷り</t>
  </si>
  <si>
    <t>周之鱗蒼・柴升錦川</t>
  </si>
  <si>
    <t>1冊</t>
  </si>
  <si>
    <t>村上玄水卓写</t>
  </si>
  <si>
    <t>1枚1袋</t>
  </si>
  <si>
    <t>明治17</t>
  </si>
  <si>
    <t>磨積円の免許と入っていた封筒</t>
  </si>
  <si>
    <t>田長が下毛郡長に願い出ている。</t>
  </si>
  <si>
    <t>1冊32枚</t>
  </si>
  <si>
    <t>4月7日　大分県　玖珠郡長村上田長宛</t>
  </si>
  <si>
    <t>3月25日　総理大臣　村上田長宛</t>
  </si>
  <si>
    <t>1冊12枚</t>
  </si>
  <si>
    <t>26.5*19.0</t>
  </si>
  <si>
    <t>立花実山</t>
  </si>
  <si>
    <t>國2-438-4</t>
  </si>
  <si>
    <t>5月25日　福岡県　村上田長宛</t>
  </si>
  <si>
    <t>辞令｢下毛郡検疫委員｣</t>
  </si>
  <si>
    <t>明治12</t>
  </si>
  <si>
    <t>20年(52)　21年(54)　22年(63)　23年(32)　24年(33)</t>
  </si>
  <si>
    <t>24.4*17.0　明治23年</t>
  </si>
  <si>
    <t>7月26日　大分県　村上田長宛</t>
  </si>
  <si>
    <t>開業証書</t>
  </si>
  <si>
    <t>しんやくひゃくひんこう</t>
  </si>
  <si>
    <t>貞（田長長男）</t>
  </si>
  <si>
    <t>8枚</t>
  </si>
  <si>
    <t>嘉永4</t>
  </si>
  <si>
    <t>コレラ流行した(市中死亡者200人)ときの対処方法</t>
  </si>
  <si>
    <t>1冊19枚</t>
  </si>
  <si>
    <t>村上家の誰かが関西へ留学したときの送別の辞の草稿</t>
  </si>
  <si>
    <t>目録</t>
  </si>
  <si>
    <t>帰国に際して奥平家からもらった土産の目録？</t>
  </si>
  <si>
    <t>1冊27枚</t>
  </si>
  <si>
    <t>田長の手紙文の参考？。(父杉全健甫への手紙がある)</t>
  </si>
  <si>
    <t>1冊20枚</t>
  </si>
  <si>
    <t>村上逑の記録。</t>
  </si>
  <si>
    <t>1冊145</t>
  </si>
  <si>
    <t>宝永6</t>
  </si>
  <si>
    <t>手当金３円。大分県　下毛郡諸町　医　村上田長宛　29.0*41.0</t>
  </si>
  <si>
    <t>村上田長が写す</t>
  </si>
  <si>
    <t>安政3</t>
  </si>
  <si>
    <t>村上家に納められた新薬の見積書。</t>
  </si>
  <si>
    <t>1冊102枚</t>
  </si>
  <si>
    <t>杏花春雨堂</t>
  </si>
  <si>
    <t>神宮司庁</t>
  </si>
  <si>
    <t>昭和50</t>
  </si>
  <si>
    <t>しもげぐんいしくみあいきそく</t>
  </si>
  <si>
    <t>1冊5枚　</t>
  </si>
  <si>
    <t>享和2</t>
  </si>
  <si>
    <t>明治11</t>
  </si>
  <si>
    <t>賊徒暴挙につき尽力</t>
  </si>
  <si>
    <t>1冊17枚</t>
  </si>
  <si>
    <t>辞令「大分県玖珠郡長」</t>
  </si>
  <si>
    <t>新旧里程比較表</t>
  </si>
  <si>
    <t>4月7日　大分県　大分県師範学校長兼大分中学校長村上田長宛</t>
  </si>
  <si>
    <t>無題（俳諧集）</t>
  </si>
  <si>
    <t>そとのものまき</t>
  </si>
  <si>
    <t>しまつしょ</t>
  </si>
  <si>
    <t>呈宇田川榛斎先生書(下書き)</t>
  </si>
  <si>
    <t>明治11年から33年にかけての旅のメモ（田長が記した？）</t>
  </si>
  <si>
    <t>記録の断片</t>
  </si>
  <si>
    <t>分類＝政治</t>
  </si>
  <si>
    <t>1冊58枚</t>
  </si>
  <si>
    <t>文化5</t>
  </si>
  <si>
    <t>國1-155-2</t>
  </si>
  <si>
    <t>24.4*17.0　明治22年</t>
  </si>
  <si>
    <t>図面（土地関係）</t>
  </si>
  <si>
    <t>地券</t>
  </si>
  <si>
    <t>中根寿山</t>
  </si>
  <si>
    <t>天保3</t>
  </si>
  <si>
    <t>國1-199-4</t>
  </si>
  <si>
    <t>田長(明7=23枚､明11=1枚､明12=4枚､明13=4枚､明18=1枚)章二(明18=1枚)</t>
  </si>
  <si>
    <t>むらかみ</t>
  </si>
  <si>
    <t>たけなかしげはる</t>
  </si>
  <si>
    <t>22種</t>
  </si>
  <si>
    <t xml:space="preserve">昭和3(8)　昭和6(1)　昭和7(1)　昭和9(4)　昭和10(8) </t>
  </si>
  <si>
    <t>44種</t>
  </si>
  <si>
    <t>コレラ病流行につき尽力</t>
  </si>
  <si>
    <t>明治13</t>
  </si>
  <si>
    <t>英字本</t>
  </si>
  <si>
    <t>1冊</t>
  </si>
  <si>
    <t>亀井忠一</t>
  </si>
  <si>
    <t>図面(詳細不明)</t>
  </si>
  <si>
    <t>司法省御雇外国人意見書</t>
  </si>
  <si>
    <t>1冊2枚</t>
  </si>
  <si>
    <t>韻字香</t>
  </si>
  <si>
    <t>1包み</t>
  </si>
  <si>
    <t>明治時代の暦</t>
  </si>
  <si>
    <t>18種</t>
  </si>
  <si>
    <t>1冊81枚</t>
  </si>
  <si>
    <t>田長が警察署に出した改葬許可願い</t>
  </si>
  <si>
    <t>文化5</t>
  </si>
  <si>
    <t>かくてい</t>
  </si>
  <si>
    <t>天保13</t>
  </si>
  <si>
    <t>柳宗元</t>
  </si>
  <si>
    <t>典2-119-1</t>
  </si>
  <si>
    <t>亨保17</t>
  </si>
  <si>
    <t>漢　孔安国</t>
  </si>
  <si>
    <t>紫芝園藏版</t>
  </si>
  <si>
    <t>4種</t>
  </si>
  <si>
    <t>1冊25枚</t>
  </si>
  <si>
    <t>10枚</t>
  </si>
  <si>
    <t>明治22</t>
  </si>
  <si>
    <t>玖珠郡長時代の資料</t>
  </si>
  <si>
    <t>9月6日　総理大臣　大分県玖珠郡長村上田長宛</t>
  </si>
  <si>
    <t>1冊48枚</t>
  </si>
  <si>
    <t>茶山</t>
  </si>
  <si>
    <t>文政10</t>
  </si>
  <si>
    <t>不明</t>
  </si>
  <si>
    <t>壱番　雨中早苗</t>
  </si>
  <si>
    <t>1冊22枚</t>
  </si>
  <si>
    <t>村上家の誰かが記したもの。語句などを調べて記した。</t>
  </si>
  <si>
    <t>田長関係</t>
  </si>
  <si>
    <t>駆豎斉藏版</t>
  </si>
  <si>
    <t>富国篇</t>
  </si>
  <si>
    <t>玄水卓？が自分の考えを8枚に書き留めたもの。</t>
  </si>
  <si>
    <t>草稿（文政8年3月朔日）</t>
  </si>
  <si>
    <t>1冊23枚</t>
  </si>
  <si>
    <t>寛政1</t>
  </si>
  <si>
    <t>1冊5枚</t>
  </si>
  <si>
    <t>20枚</t>
  </si>
  <si>
    <t>岡田僑</t>
  </si>
  <si>
    <t>農地関係の書類１</t>
  </si>
  <si>
    <t>12種</t>
  </si>
  <si>
    <t>明治19</t>
  </si>
  <si>
    <t>明治31</t>
  </si>
  <si>
    <t>1冊13枚</t>
  </si>
  <si>
    <t>天保3</t>
  </si>
  <si>
    <t>玄水卓の時代。</t>
  </si>
  <si>
    <t>30年(2) 31年(5) 32年(10) 33年(9) 34年(7) 35年(3) 36年(1) 39年(1) 43年(1)</t>
  </si>
  <si>
    <t>領収(大正)</t>
  </si>
  <si>
    <t>14種</t>
  </si>
  <si>
    <t>大正8(6)　大正12(2)　大正14(5)　大正13(1)</t>
  </si>
  <si>
    <t>領収(昭和)</t>
  </si>
  <si>
    <t>（田長）</t>
  </si>
  <si>
    <t>水前寺海苔</t>
  </si>
  <si>
    <t>4包み</t>
  </si>
  <si>
    <t>添觸　　　　　　　　　　　　</t>
  </si>
  <si>
    <t>12枚</t>
  </si>
  <si>
    <t>村上家</t>
  </si>
  <si>
    <t>無題(書名を書き連ねたもの)</t>
  </si>
  <si>
    <t>屋敷見取り図（田長資料）</t>
  </si>
  <si>
    <t>3枚</t>
  </si>
  <si>
    <t>明治1</t>
  </si>
  <si>
    <t>31冊</t>
  </si>
  <si>
    <t>約35枚</t>
  </si>
  <si>
    <t>王穉登</t>
  </si>
  <si>
    <t>明和8</t>
  </si>
  <si>
    <t>｢上｣｢下｣</t>
  </si>
  <si>
    <t>玄水卓の妻が無くなったときの葬列を記したもの。</t>
  </si>
  <si>
    <t>委嘱(健康保険運営協議会委員)</t>
  </si>
  <si>
    <t>昭和34</t>
  </si>
  <si>
    <t>典1-158-1</t>
  </si>
  <si>
    <t>加納諸平　</t>
  </si>
  <si>
    <t>｢おもかげ｣の原稿</t>
  </si>
  <si>
    <t>1冊50枚</t>
  </si>
  <si>
    <t>委任状（コレラ病予防）</t>
  </si>
  <si>
    <t>典1-30-3</t>
  </si>
  <si>
    <t>明治25</t>
  </si>
  <si>
    <t>ぞふよちょ(贈与帳？)</t>
  </si>
  <si>
    <t>1冊1枚</t>
  </si>
  <si>
    <t>1冊75枚</t>
  </si>
  <si>
    <t>昭和16</t>
  </si>
  <si>
    <t>大正10､昭和2､昭和6､昭和11､昭和7保護者会費</t>
  </si>
  <si>
    <t>しゅんしょう</t>
  </si>
  <si>
    <t>田長関係の印鑑</t>
  </si>
  <si>
    <t>國5-30-2？</t>
  </si>
  <si>
    <t>｢村上内閣　任大蔵大臣　村上逑｣とある</t>
  </si>
  <si>
    <t>無題（2月16日下正路）　 （記）</t>
  </si>
  <si>
    <t>田長の長女順子？の病気見舞い控え帳</t>
  </si>
  <si>
    <t>無題(華侘中蔵経中ノ方)</t>
  </si>
  <si>
    <t>南部尋常高等小学校長</t>
  </si>
  <si>
    <t>野本先生の習字の手本</t>
  </si>
  <si>
    <t>「野本先生之筆跡　村上直習之」と書き込みががある。</t>
  </si>
  <si>
    <t>1冊26枚</t>
  </si>
  <si>
    <t>村上玄秀維嶽？</t>
  </si>
  <si>
    <t>天明4</t>
  </si>
  <si>
    <t>1冊15枚</t>
  </si>
  <si>
    <t>文政5</t>
  </si>
  <si>
    <t>中津新報</t>
  </si>
  <si>
    <t>土地関係の書類</t>
  </si>
  <si>
    <t>27種</t>
  </si>
  <si>
    <t>家屋の図面</t>
  </si>
  <si>
    <t>土地関係の証文</t>
  </si>
  <si>
    <t>田長時代の配剤の記録</t>
  </si>
  <si>
    <t>文政10(2)　文政11(3)　天保2　弘化2　弘化3(3)　元治1　元治2　</t>
  </si>
  <si>
    <t>農地関係の書類2</t>
  </si>
  <si>
    <t>なかつぎんこう</t>
  </si>
  <si>
    <t>黒屋兵太夫之蔵書写此書</t>
  </si>
  <si>
    <t>嘉永6</t>
  </si>
  <si>
    <t>刊本稿本写本の断片</t>
  </si>
  <si>
    <t>11種</t>
  </si>
  <si>
    <t>買い物帳　７          (記)</t>
  </si>
  <si>
    <t>1冊67枚</t>
  </si>
  <si>
    <t>きひょうしゅく</t>
  </si>
  <si>
    <t>中津市国民健康保険運営協議会委員　中津市長　村上健一　25.5*17.6</t>
  </si>
  <si>
    <t>支那事変に伴う褒賞</t>
  </si>
  <si>
    <t>19点</t>
  </si>
  <si>
    <t>1冊35枚</t>
  </si>
  <si>
    <t>１枚毎の手本。中の１つは折り本形式につないである。</t>
  </si>
  <si>
    <t>13枚</t>
  </si>
  <si>
    <t>南部小学校通知表</t>
  </si>
  <si>
    <t>5種</t>
  </si>
  <si>
    <t>文政7</t>
  </si>
  <si>
    <t>お経</t>
  </si>
  <si>
    <t>そうれつ</t>
  </si>
  <si>
    <t>宝暦3</t>
  </si>
  <si>
    <t>古歌</t>
  </si>
  <si>
    <t>月前虫</t>
  </si>
  <si>
    <t>無題（歌集）</t>
  </si>
  <si>
    <t>60枚</t>
  </si>
  <si>
    <t>26.8*39.5</t>
  </si>
  <si>
    <t>鉄輪温泉に入浴したときの記録（誰がいつ書いたか不明）</t>
  </si>
  <si>
    <t>余力玩古</t>
  </si>
  <si>
    <t>村上逑が10才の時習った習字の手本。</t>
  </si>
  <si>
    <t>大分中学校の卒業証書</t>
  </si>
  <si>
    <t>村上田長が校長時代に発行された卒業証書。</t>
  </si>
  <si>
    <t>大分中学校の卒業証書その２</t>
  </si>
  <si>
    <t>大正7</t>
  </si>
  <si>
    <t>村上蝶子(中に名前がある)の書いた旅日記。</t>
  </si>
  <si>
    <t>雑記録</t>
  </si>
  <si>
    <t>橋書</t>
  </si>
  <si>
    <t>村上巧児のメモ帳</t>
  </si>
  <si>
    <t>「川野孝太郎先生の筆なり」とある。</t>
  </si>
  <si>
    <t>村上玄水卓？</t>
  </si>
  <si>
    <t>村上玄水卓</t>
  </si>
  <si>
    <t>41冊</t>
  </si>
  <si>
    <t>草稿</t>
  </si>
  <si>
    <t>玄水卓のノート</t>
  </si>
  <si>
    <t>松下邨塾蔵</t>
  </si>
  <si>
    <t>博公書院</t>
  </si>
  <si>
    <t>元治1</t>
  </si>
  <si>
    <t>1冊11枚</t>
  </si>
  <si>
    <t>1冊36枚</t>
  </si>
  <si>
    <t>大小の手本を合わせて綴じている。</t>
  </si>
  <si>
    <t>「村上しん(春水の妹、文化13年生まれ)」の名が書いてある。</t>
  </si>
  <si>
    <t>習字の手本　　　　　　　</t>
  </si>
  <si>
    <t>4点</t>
  </si>
  <si>
    <t>村上玄秀の蘭語のノート。横罫線の用紙。</t>
  </si>
  <si>
    <t>1冊21枚</t>
  </si>
  <si>
    <t>村上玄秀春海</t>
  </si>
  <si>
    <t>葬列</t>
  </si>
  <si>
    <t>文久1</t>
  </si>
  <si>
    <t>かいそうきょかねがい</t>
  </si>
  <si>
    <t>改葬許可願い</t>
  </si>
  <si>
    <t>明治26年5月27日宗祖改葬ノ記</t>
  </si>
  <si>
    <t>天保6</t>
  </si>
  <si>
    <t>寛永17</t>
  </si>
  <si>
    <t>明治28</t>
  </si>
  <si>
    <t>1冊30枚</t>
  </si>
  <si>
    <t>中津町役場</t>
  </si>
  <si>
    <t>明治30</t>
  </si>
  <si>
    <t>明治27</t>
  </si>
  <si>
    <t>断片</t>
  </si>
  <si>
    <t>玖珠郡高等小学校卒業生徒数調査</t>
  </si>
  <si>
    <t>明治24</t>
  </si>
  <si>
    <t>荻生徂徠？</t>
  </si>
  <si>
    <t>明和4</t>
  </si>
  <si>
    <t>栖鳳印譜</t>
  </si>
  <si>
    <t>15枚</t>
  </si>
  <si>
    <t>明治</t>
  </si>
  <si>
    <t>1冊10枚</t>
  </si>
  <si>
    <t>無題（弓術・船術）</t>
  </si>
  <si>
    <t>5枚</t>
  </si>
  <si>
    <t>無題（指度儀・弩弓）</t>
  </si>
  <si>
    <t>明和6</t>
  </si>
  <si>
    <t>浪花</t>
  </si>
  <si>
    <t>８月26日より</t>
  </si>
  <si>
    <t>紙具足</t>
  </si>
  <si>
    <t>内容は様々な記録と落書き帳。</t>
  </si>
  <si>
    <t>滬＝上海の別称</t>
  </si>
  <si>
    <t>西南戦争の賊徒。手当金1円50銭。大分県　村上田長宛　19.3*67.0</t>
  </si>
  <si>
    <t>露国皇太子遭難見舞い伝達</t>
  </si>
  <si>
    <t>露国皇太子遭難見舞い　下毛郡長鈴木間雲　中津町同志総代村上田長28.7*42.5</t>
  </si>
  <si>
    <t>割烹学栞　全</t>
  </si>
  <si>
    <t>1冊138枚</t>
  </si>
  <si>
    <t>昭和22</t>
  </si>
  <si>
    <t>18冊</t>
  </si>
  <si>
    <t>1冊50枚</t>
  </si>
  <si>
    <t>細井広沢？</t>
  </si>
  <si>
    <t>名山閣</t>
  </si>
  <si>
    <t>明治35</t>
  </si>
  <si>
    <t>耶馬渓鉄道資料</t>
  </si>
  <si>
    <t>蘭語・平仄・医学などが書いてある。３％は余白</t>
  </si>
  <si>
    <t>6対人</t>
  </si>
  <si>
    <t>元治2</t>
  </si>
  <si>
    <t>藩士人名帳</t>
  </si>
  <si>
    <t>郡区町村編成法に関する意見</t>
  </si>
  <si>
    <t>1枚</t>
  </si>
  <si>
    <t>明治11</t>
  </si>
  <si>
    <t>明和5？</t>
  </si>
  <si>
    <t>1冊16枚</t>
  </si>
  <si>
    <t>中津銀行</t>
  </si>
  <si>
    <t>明治26</t>
  </si>
  <si>
    <t>水飴（宣伝）</t>
  </si>
  <si>
    <t>明治27?</t>
  </si>
  <si>
    <t>中津紡績株式会社株主諸君へ</t>
  </si>
  <si>
    <t>1冊3枚</t>
  </si>
  <si>
    <t>3枚に記述。</t>
  </si>
  <si>
    <t>25冊</t>
  </si>
  <si>
    <t>加藤千蔭</t>
  </si>
  <si>
    <t>天保14</t>
  </si>
  <si>
    <t>額裏紙</t>
  </si>
  <si>
    <t>明治37</t>
  </si>
  <si>
    <t>黄檗宗について述べてある。18.6*12.7　49枚（林　梅雪著）</t>
  </si>
  <si>
    <t>じしょうじせきにんやくいん</t>
  </si>
  <si>
    <t>14.1*21.2</t>
  </si>
  <si>
    <t>1冊211</t>
  </si>
  <si>
    <t>延享4</t>
  </si>
  <si>
    <t>桑葉受取控</t>
  </si>
  <si>
    <t>明治38</t>
  </si>
  <si>
    <t>明治38年5月とある。</t>
  </si>
  <si>
    <t>田長が田圃について記録したもの。</t>
  </si>
  <si>
    <t>鉄輪浴湯雑記</t>
  </si>
  <si>
    <t>史　料　名</t>
  </si>
  <si>
    <t>3種</t>
  </si>
  <si>
    <t>始め3枚は医学について書かれている。大部分は日記</t>
  </si>
  <si>
    <t>反古（雑）</t>
  </si>
  <si>
    <t>24種</t>
  </si>
  <si>
    <t>國1-329-2</t>
  </si>
  <si>
    <t>1冊41枚</t>
  </si>
  <si>
    <t>帆足万里</t>
  </si>
  <si>
    <t>嘉永3</t>
  </si>
  <si>
    <t>1冊４枚</t>
  </si>
  <si>
    <t>農民一揆</t>
  </si>
  <si>
    <t>明治10?</t>
  </si>
  <si>
    <t>1冊8枚</t>
  </si>
  <si>
    <t>早稲田大学専門部卒業証書</t>
  </si>
  <si>
    <t>明治13</t>
  </si>
  <si>
    <t>弘化3</t>
  </si>
  <si>
    <t>村上蝶子(玄水の妻)が書いた記録</t>
  </si>
  <si>
    <t>｢京都めぐり・伊勢参り｣に同行した人が書いた？</t>
  </si>
  <si>
    <t>1冊68枚</t>
  </si>
  <si>
    <t>春海玄秀の雑記帳</t>
  </si>
  <si>
    <t>春海。25年5月29日　村上いんきょ　と書いてある。</t>
  </si>
  <si>
    <t>村上杏花春雨医院の冊子(約300枚綴じ)に。</t>
  </si>
  <si>
    <t>24.2*16.6</t>
  </si>
  <si>
    <t>いいんかいぎょうねがいしたがき</t>
  </si>
  <si>
    <t>27.5*19.5</t>
  </si>
  <si>
    <t>美濃</t>
  </si>
  <si>
    <t>1北東</t>
  </si>
  <si>
    <t>無題(君子為学也････)</t>
  </si>
  <si>
    <t>1冊85枚</t>
  </si>
  <si>
    <t>23.0*16.0</t>
  </si>
  <si>
    <t>23冊</t>
  </si>
  <si>
    <t>嘉永2</t>
  </si>
  <si>
    <t>岸和田邸学蔵</t>
  </si>
  <si>
    <t>座敷</t>
  </si>
  <si>
    <t>大江玄仙への祝辞・漢詩</t>
  </si>
  <si>
    <t>弘化4</t>
  </si>
  <si>
    <t>25.5*18.0</t>
  </si>
  <si>
    <t>玄仙の子どもが優れているのを祝って玄水卓が漢詩を作った</t>
  </si>
  <si>
    <t>回文（各様）</t>
  </si>
  <si>
    <t>2枚･包</t>
  </si>
  <si>
    <t>玄水墓碑銘</t>
  </si>
  <si>
    <t>1冊31枚</t>
  </si>
  <si>
    <t>調停事件表</t>
  </si>
  <si>
    <t>1冊5枚</t>
  </si>
  <si>
    <t>中津簡易裁判所</t>
  </si>
  <si>
    <t>昭和46</t>
  </si>
  <si>
    <t>おうばくのしおり</t>
  </si>
  <si>
    <t>典1-327-1?</t>
  </si>
  <si>
    <t>城戸千楯</t>
  </si>
  <si>
    <t>國8-225-1</t>
  </si>
  <si>
    <t>17.5*11.8</t>
  </si>
  <si>
    <t>安永7</t>
  </si>
  <si>
    <t>國6-702-1</t>
  </si>
  <si>
    <t>安政5</t>
  </si>
  <si>
    <t>1冊57枚</t>
  </si>
  <si>
    <t>緒方郁蔵</t>
  </si>
  <si>
    <t>ないがいしんほう</t>
  </si>
  <si>
    <t>國1-146-1</t>
  </si>
  <si>
    <t>雲龍軒</t>
  </si>
  <si>
    <t>1冊5枚</t>
  </si>
  <si>
    <t>電報</t>
  </si>
  <si>
    <t>8通</t>
  </si>
  <si>
    <t>折り本形式全17枚</t>
  </si>
  <si>
    <t>易　その他　</t>
  </si>
  <si>
    <t>記録関係の反古</t>
  </si>
  <si>
    <t>1種</t>
  </si>
  <si>
    <t>文化5年頃？</t>
  </si>
  <si>
    <t>河野通清(漣窩)</t>
  </si>
  <si>
    <t>大坂(大坂よりいで参り日記)</t>
  </si>
  <si>
    <t>大坂書林</t>
  </si>
  <si>
    <t>明治20</t>
  </si>
  <si>
    <t>明治21</t>
  </si>
  <si>
    <t>晏嬰</t>
  </si>
  <si>
    <t>不明</t>
  </si>
  <si>
    <t>種痘済み証書　進脩学校･片端学校･大分学校(11枚)</t>
  </si>
  <si>
    <t>章二（田長二男）</t>
  </si>
  <si>
    <t>玄関額</t>
  </si>
  <si>
    <t>数年の年貢記録　後に医学の書込み有り</t>
  </si>
  <si>
    <t>天保5</t>
  </si>
  <si>
    <t>天保6</t>
  </si>
  <si>
    <t>風羅堂</t>
  </si>
  <si>
    <t>天明2</t>
  </si>
  <si>
    <t>群鳳堂・群玉堂</t>
  </si>
  <si>
    <t>嘉永1</t>
  </si>
  <si>
    <t>24.0*33.0</t>
  </si>
  <si>
    <t>中津税務署</t>
  </si>
  <si>
    <t>明治38</t>
  </si>
  <si>
    <t>1冊11枚</t>
  </si>
  <si>
    <t>1冊65枚</t>
  </si>
  <si>
    <t>流行病の心構え</t>
  </si>
  <si>
    <t>典1-3-2</t>
  </si>
  <si>
    <t>村上蝶子</t>
  </si>
  <si>
    <t>1冊106枚</t>
  </si>
  <si>
    <t>上田　寛</t>
  </si>
  <si>
    <t>典2-68-2</t>
  </si>
  <si>
    <t>13冊</t>
  </si>
  <si>
    <t>＜日記・随筆＞</t>
  </si>
  <si>
    <t>＜浄瑠璃＞</t>
  </si>
  <si>
    <t>｢子｣｢丑｣｢寅｣｢卯｣｢辰｣｢巳｣｢午｣｢申｣｢亥｣｢子｣｢寅｣｢午｣｢酉｣</t>
  </si>
  <si>
    <t>8冊</t>
  </si>
  <si>
    <t>｢買物帳4冊｣｢不明4冊｣</t>
  </si>
  <si>
    <t>＜領収関係＞</t>
  </si>
  <si>
    <t>領収(江戸時代)</t>
  </si>
  <si>
    <t>6種</t>
  </si>
  <si>
    <t>文政6　文政9　弘化3(2)　安政5　元治1</t>
  </si>
  <si>
    <t>出役記行</t>
  </si>
  <si>
    <t>田長が明治22年から26年に書いた文。（6枚。以下は空白）</t>
  </si>
  <si>
    <t>1冊280枚</t>
  </si>
  <si>
    <t>明治23</t>
  </si>
  <si>
    <t>慶応4</t>
  </si>
  <si>
    <t>22.5*15.1</t>
  </si>
  <si>
    <t>1冊14枚</t>
  </si>
  <si>
    <t>村上田長？</t>
  </si>
  <si>
    <t>春海良一　その他の文書</t>
  </si>
  <si>
    <t>1冊67枚</t>
  </si>
  <si>
    <t>蒲松齢</t>
  </si>
  <si>
    <t>瓦落理(ぐわらり・がらり)</t>
  </si>
  <si>
    <t>雑記帳</t>
  </si>
  <si>
    <t>参勤交代のお供の道中記（玄水卓）</t>
  </si>
  <si>
    <t>天保2</t>
  </si>
  <si>
    <t>1冊64枚</t>
  </si>
  <si>
    <t>村上玄秀維嶽</t>
  </si>
  <si>
    <t>種痘済み証書　進脩学校･玖珠郡森学校･高等小学校･豊津尋常中学校･大分県尋常中学校(11枚)</t>
  </si>
  <si>
    <t>呈宇田川榛斎先生書</t>
  </si>
  <si>
    <t>剖検録事</t>
  </si>
  <si>
    <t>1西額</t>
  </si>
  <si>
    <t>16.4*56.7</t>
  </si>
  <si>
    <t>1冊32枚</t>
  </si>
  <si>
    <t>明治36年7月15日、村上巧児の専門部政治経済科の卒業証書。</t>
  </si>
  <si>
    <t>村上医家の屋敷見取り図</t>
  </si>
  <si>
    <t>玄関に掲示してある。</t>
  </si>
  <si>
    <t>1冊83枚</t>
  </si>
  <si>
    <t>承応3</t>
  </si>
  <si>
    <t>風月庄左衛門</t>
  </si>
  <si>
    <t>「維岳纂」とある。</t>
  </si>
  <si>
    <t>1冊9枚</t>
  </si>
  <si>
    <t>村上玄水写之17才</t>
  </si>
  <si>
    <t>書名不明。付録のみ。</t>
  </si>
  <si>
    <t>｢文3｣｢詩4｣</t>
  </si>
  <si>
    <t>1冊22枚</t>
  </si>
  <si>
    <t>典2-379-1</t>
  </si>
  <si>
    <t>清　呉俊撰・田長恒写</t>
  </si>
  <si>
    <t>蘭谷</t>
  </si>
  <si>
    <t>｢明22=3冊｣｢明24=2冊｣｢明25=3冊｣｢明26=2冊｣｢明27=5冊｣｢明29｣</t>
  </si>
  <si>
    <t>19冊</t>
  </si>
  <si>
    <t>｢明30=2冊｣｢明31=3冊｣｢明32=7冊｣｢明33=3冊｣｢明34｣｢明38｣｢明39｣｢大6｣</t>
  </si>
  <si>
    <t>＜雑＞</t>
  </si>
  <si>
    <t>＜物語＞</t>
  </si>
  <si>
    <t>＜社会＞</t>
  </si>
  <si>
    <t>27.8*19.8</t>
  </si>
  <si>
    <t>領収(明治1ー明治15)</t>
  </si>
  <si>
    <t>86種</t>
  </si>
  <si>
    <t>田長が玖珠郡長に赴任したときの文。</t>
  </si>
  <si>
    <t>24.6*17.1</t>
  </si>
  <si>
    <t>田長が玖珠郡長時代に記した大きさの違う4枚の紙を綴じたもの</t>
  </si>
  <si>
    <t>鹿角山房藏版</t>
  </si>
  <si>
    <t>4冊</t>
  </si>
  <si>
    <t>道光1</t>
  </si>
  <si>
    <t>明治19</t>
  </si>
  <si>
    <t>1冊87枚</t>
  </si>
  <si>
    <t>典2-93-2</t>
  </si>
  <si>
    <t>65種</t>
  </si>
  <si>
    <t>田長　その他の文書</t>
  </si>
  <si>
    <t>参勤交代のお供の道中記の下書き（玄水卓）</t>
  </si>
  <si>
    <t>天保4</t>
  </si>
  <si>
    <t>年貢記</t>
  </si>
  <si>
    <t>元文3</t>
  </si>
  <si>
    <t>春日敬三</t>
  </si>
  <si>
    <t>明治26</t>
  </si>
  <si>
    <t>｢上｣｢中｣｢下｣</t>
  </si>
  <si>
    <t>14冊</t>
  </si>
  <si>
    <t>秋月社中</t>
  </si>
  <si>
    <t>1冊114枚</t>
  </si>
  <si>
    <t>21.5*14.5</t>
  </si>
  <si>
    <t>1東中</t>
  </si>
  <si>
    <t>村上田長所有の田畑</t>
  </si>
  <si>
    <t>「天文台」の文句が記されている。</t>
  </si>
  <si>
    <t>1北額</t>
  </si>
  <si>
    <t>1中額</t>
  </si>
  <si>
    <t>1冊18枚</t>
  </si>
  <si>
    <t>(玄水卓)韻事表の写本</t>
  </si>
  <si>
    <t>｢佩文韻府｣の要約</t>
  </si>
  <si>
    <t>玄秀が漢詩を写したもの</t>
  </si>
  <si>
    <t>絵と賛とを載せている</t>
  </si>
  <si>
    <t>寛政6</t>
  </si>
  <si>
    <t>長瀬真幸</t>
  </si>
  <si>
    <t>7冊</t>
  </si>
  <si>
    <t>岡田鴨里</t>
  </si>
  <si>
    <t>｢弘化5｣｢嘉永2｣｢嘉永3｣｢明治3｣｢明治3｣｢明治5｣｢明治6｣｢明治7｣｢明治8｣</t>
  </si>
  <si>
    <t>10冊</t>
  </si>
  <si>
    <t>｢明治11｣｢明治11｣｢明12｣｢明13｣｢明17｣｢明17｣｢明18｣｢明18｣｢明19｣｢明21｣</t>
  </si>
  <si>
    <t>16冊</t>
  </si>
  <si>
    <t>＜和歌・歌集＞</t>
  </si>
  <si>
    <t>＜漢詩文＞</t>
  </si>
  <si>
    <t>1冊96枚</t>
  </si>
  <si>
    <t>文化3</t>
  </si>
  <si>
    <t>典1-166-2</t>
  </si>
  <si>
    <t>典1-36-1</t>
  </si>
  <si>
    <t>1冊236枚</t>
  </si>
  <si>
    <t>7.0*17.0</t>
  </si>
  <si>
    <t>明　東郭先生</t>
  </si>
  <si>
    <t>文久1</t>
  </si>
  <si>
    <t>弘化3？</t>
  </si>
  <si>
    <t>佐藤一斎（坦）</t>
  </si>
  <si>
    <t>1冊112枚</t>
  </si>
  <si>
    <t>元治2</t>
  </si>
  <si>
    <t>12.4*8.3</t>
  </si>
  <si>
    <t>(季寄せ)</t>
  </si>
  <si>
    <t>南部尋常高等小学校(終業・卒業2枚)・皆勤賞5枚・優良賞2枚・体育賞・級長(副)任命書</t>
  </si>
  <si>
    <t>明治24</t>
  </si>
  <si>
    <t>諸連絡</t>
  </si>
  <si>
    <t>36種</t>
  </si>
  <si>
    <t>村上家への連絡</t>
  </si>
  <si>
    <t>町内会関係資料</t>
  </si>
  <si>
    <t>7種</t>
  </si>
  <si>
    <t>6枚</t>
  </si>
  <si>
    <t>2月25日　日本赤十字社　　村上田長宛</t>
  </si>
  <si>
    <t>辞令「下毛郡医ヲ命ス」</t>
  </si>
  <si>
    <t>春水が県に開業証書下付願いを出して受けた証書</t>
  </si>
  <si>
    <t>田長が県に開業証書下付願いを出して受けた証書</t>
  </si>
  <si>
    <t>梁川星巌</t>
  </si>
  <si>
    <t>典2-14-4</t>
  </si>
  <si>
    <t>左伝を読んだ記録</t>
  </si>
  <si>
    <t>明治10年10月4日、村上田長宛。大分県。コレラ病予防取締。18.4*25.0</t>
  </si>
  <si>
    <t>額入り</t>
  </si>
  <si>
    <t>私立中津病院開院式出席</t>
  </si>
  <si>
    <t>梯　隆恭・今井光輝</t>
  </si>
  <si>
    <t>典1-110-1?</t>
  </si>
  <si>
    <t>1冊37枚</t>
  </si>
  <si>
    <t>明治22年4月1日より　24年4月1日より（田長）</t>
  </si>
  <si>
    <t>頼母子講証文関係</t>
  </si>
  <si>
    <t>宗玄宛10・玄秀宛2・村上家宛5・表書き9</t>
  </si>
  <si>
    <t>9冊</t>
  </si>
  <si>
    <t>嘉永1年4月25日、宗元春海宛。昌服。知行高百石。19.6*53.0　包み紙</t>
  </si>
  <si>
    <t>額入り</t>
  </si>
  <si>
    <t>村井昌弘</t>
  </si>
  <si>
    <t>典2-104-1</t>
  </si>
  <si>
    <t>荻生徂徠</t>
  </si>
  <si>
    <t>國4-18-4</t>
  </si>
  <si>
    <t>橘蔭道</t>
  </si>
  <si>
    <t>國7-146-1</t>
  </si>
  <si>
    <t>乾隆帝</t>
  </si>
  <si>
    <t>弘化3</t>
  </si>
  <si>
    <t>思誠塾藏</t>
  </si>
  <si>
    <t>8冊</t>
  </si>
  <si>
    <t>丸善商社</t>
  </si>
  <si>
    <t>明治16</t>
  </si>
  <si>
    <t>田長(松瀬園)の記した備忘録風の記録</t>
  </si>
  <si>
    <t>松瀬園漫録</t>
  </si>
  <si>
    <t>田長が記した日記（半分以上が空白）</t>
  </si>
  <si>
    <t>＜経済＞</t>
  </si>
  <si>
    <t>27.3*19.3　明治9年？</t>
  </si>
  <si>
    <t>文政13</t>
  </si>
  <si>
    <t>集書</t>
  </si>
  <si>
    <t>東岳先生　雍按</t>
  </si>
  <si>
    <t>寛延3</t>
  </si>
  <si>
    <t>大槻盤渓</t>
  </si>
  <si>
    <t>明治18</t>
  </si>
  <si>
    <t>國6-136-1</t>
  </si>
  <si>
    <t>23.9*16.2</t>
  </si>
  <si>
    <t>1冊45枚</t>
  </si>
  <si>
    <t>種痘済み証書2　進脩学校･大分学校･玖珠郡森学校･玖珠郡高等小学校･大分県尋常中学(11枚)</t>
  </si>
  <si>
    <t>22冊</t>
  </si>
  <si>
    <t>1冊35枚</t>
  </si>
  <si>
    <t>むらかみでんちょう</t>
  </si>
  <si>
    <t>しんほうようけつ</t>
  </si>
  <si>
    <t>典2-141-1?</t>
  </si>
  <si>
    <t>28冊</t>
  </si>
  <si>
    <t>1冊184枚</t>
  </si>
  <si>
    <t>村上田長</t>
  </si>
  <si>
    <t>明治19</t>
  </si>
  <si>
    <t>玖珠郡長日記の断片</t>
  </si>
  <si>
    <t>温陵孩如鄭</t>
  </si>
  <si>
    <t>玄水の雑記帳 後半は兵学関係</t>
  </si>
  <si>
    <t>明治8</t>
  </si>
  <si>
    <t>暦庵</t>
  </si>
  <si>
    <t>延宝2</t>
  </si>
  <si>
    <t>江泰玄　註</t>
  </si>
  <si>
    <t>いのうえきいち</t>
  </si>
  <si>
    <t>村上玄水卓？</t>
  </si>
  <si>
    <t>村上玄秀維嶽</t>
  </si>
  <si>
    <t>明暦3</t>
  </si>
  <si>
    <t>明　梅膺祚</t>
  </si>
  <si>
    <t>1冊131枚</t>
  </si>
  <si>
    <t>明　劉文蔚</t>
  </si>
  <si>
    <t>南部幼稚園・南部尋常高等小学校(終業証書2枚)・皆勤賞4枚</t>
  </si>
  <si>
    <t>明治23年5月より24年1月27日までの田長の日記</t>
  </si>
  <si>
    <t>田長（貸借文）</t>
  </si>
  <si>
    <t>貸借文19点（春海1点を含む）</t>
  </si>
  <si>
    <t>律子</t>
  </si>
  <si>
    <t>南部保育園保育証書</t>
  </si>
  <si>
    <t>鈴木朖</t>
  </si>
  <si>
    <t>文政3</t>
  </si>
  <si>
    <t>2枚</t>
  </si>
  <si>
    <t>1冊32枚</t>
  </si>
  <si>
    <t>華岡青洲</t>
  </si>
  <si>
    <t>27.7*20.3</t>
  </si>
  <si>
    <t>1冊102枚</t>
  </si>
  <si>
    <t>1冊117</t>
  </si>
  <si>
    <t>享和1</t>
  </si>
  <si>
    <t>18.4*12.8</t>
  </si>
  <si>
    <t>3月14日　内閣　大分県玖珠郡長村上田長宛</t>
  </si>
  <si>
    <t>嘱託「日本赤十字社大分県委員」</t>
  </si>
  <si>
    <t>緒方郁子</t>
  </si>
  <si>
    <t>おがたいくこ</t>
  </si>
  <si>
    <t>戦役の功</t>
  </si>
  <si>
    <t>19.0*13.7</t>
  </si>
  <si>
    <t>田長の子の命名</t>
  </si>
  <si>
    <t>村上玄水卓？</t>
  </si>
  <si>
    <t>無題（地）</t>
  </si>
  <si>
    <t>村上玄秀維嶽？</t>
  </si>
  <si>
    <t>かなうんりんしんこう</t>
  </si>
  <si>
    <t>俳諧稽古巻</t>
  </si>
  <si>
    <t>文政4</t>
  </si>
  <si>
    <t>天保9</t>
  </si>
  <si>
    <t>典2-156-2</t>
  </si>
  <si>
    <t>貸借文5点ほか3点</t>
  </si>
  <si>
    <t>種痘済み証書　玖珠郡森学校･下毛郡高等小学校･大分県尋常中学(5枚)　（副級長1）</t>
  </si>
  <si>
    <t>石村貞一</t>
  </si>
  <si>
    <t>明治10</t>
  </si>
  <si>
    <t>開院式の招待状。下毛郡豊田村私立中津病院事務所。　18.1*30.2</t>
  </si>
  <si>
    <t>山内千秋</t>
  </si>
  <si>
    <t>｢1｣｢2｣｢3｣｢4｣｢補遺｣</t>
  </si>
  <si>
    <t>1冊15枚</t>
  </si>
  <si>
    <t>1冊53枚</t>
  </si>
  <si>
    <t>明和4</t>
  </si>
  <si>
    <t>宋　朱熹</t>
  </si>
  <si>
    <t>万治2</t>
  </si>
  <si>
    <t>清　王昶</t>
  </si>
  <si>
    <t>宋　蘇軾(子瞻)</t>
  </si>
  <si>
    <t>文政12</t>
  </si>
  <si>
    <t>11冊</t>
  </si>
  <si>
    <t>慶安2</t>
  </si>
  <si>
    <t>(4冊中の1)</t>
  </si>
  <si>
    <t>1冊9枚</t>
  </si>
  <si>
    <t>ひのはじめ</t>
  </si>
  <si>
    <t>1冊29枚</t>
  </si>
  <si>
    <t>南部幼稚園・南部尋常高等小学校・大分県立中津高等女学校(卒業証書証明書3枚)</t>
  </si>
  <si>
    <t>1冊115枚</t>
  </si>
  <si>
    <t>1冊25枚</t>
  </si>
  <si>
    <t>1冊34枚</t>
  </si>
  <si>
    <t>連墨堂蔵板</t>
  </si>
  <si>
    <t>禧冰叔・評点</t>
  </si>
  <si>
    <t>50枚</t>
  </si>
  <si>
    <t>朱熹</t>
  </si>
  <si>
    <t>1冊42枚</t>
  </si>
  <si>
    <t>毎日新聞社</t>
  </si>
  <si>
    <t>大正9</t>
  </si>
  <si>
    <t>稽古巻</t>
  </si>
  <si>
    <t>1冊135</t>
  </si>
  <si>
    <t>1冊110枚</t>
  </si>
  <si>
    <t>17.4*12.3</t>
  </si>
  <si>
    <t>1冊145枚</t>
  </si>
  <si>
    <t>18.6*12.4</t>
  </si>
  <si>
    <t>文永3</t>
  </si>
  <si>
    <t>寛文10</t>
  </si>
  <si>
    <t>玖珠郡役所の罫紙に書く。</t>
  </si>
  <si>
    <t>2種</t>
  </si>
  <si>
    <t>賞賜</t>
  </si>
  <si>
    <t>都賀庭鐘</t>
  </si>
  <si>
    <t>安永7</t>
  </si>
  <si>
    <t>杉全千瀬子君の追悼に　</t>
  </si>
  <si>
    <t>玄水が参勤交代の仕度料3両・薬種料銀5枚が少ないと抗議。</t>
  </si>
  <si>
    <t>5枚</t>
  </si>
  <si>
    <t>26.5*19.0</t>
  </si>
  <si>
    <t>磨積円免許　　　　　　　</t>
  </si>
  <si>
    <t>平安書肆</t>
  </si>
  <si>
    <t>明治</t>
  </si>
  <si>
    <t>３薬</t>
  </si>
  <si>
    <t>1冊50枚</t>
  </si>
  <si>
    <t>典2-104-2?</t>
  </si>
  <si>
    <t>1冊35枚</t>
  </si>
  <si>
    <t>13冊</t>
  </si>
  <si>
    <t>大江春塘</t>
  </si>
  <si>
    <t>明治19年度民間生活ニ属スル件書類</t>
  </si>
  <si>
    <t>葎之屋社(杵築)</t>
  </si>
  <si>
    <t>文政13</t>
  </si>
  <si>
    <t>三上恒</t>
  </si>
  <si>
    <t>國8-167-3</t>
  </si>
  <si>
    <t>寛政3</t>
  </si>
  <si>
    <t>典1-147-1</t>
  </si>
  <si>
    <t>1冊20枚</t>
  </si>
  <si>
    <t>嘉永5</t>
  </si>
  <si>
    <t>文化4</t>
  </si>
  <si>
    <t>久敬社</t>
  </si>
  <si>
    <t>典2-160-4</t>
  </si>
  <si>
    <t>1冊62枚</t>
  </si>
  <si>
    <t>帝国服制要覧</t>
  </si>
  <si>
    <t>明治44</t>
  </si>
  <si>
    <t>黒岩賢齢</t>
  </si>
  <si>
    <t>1冊12枚</t>
  </si>
  <si>
    <t>縦罫の用紙に診察の記録をしている。（田長）</t>
  </si>
  <si>
    <t>2冊</t>
  </si>
  <si>
    <t>西田惟恒・物集高世</t>
  </si>
  <si>
    <t>村上玄秀維嶽</t>
  </si>
  <si>
    <t>無題（有本者必有末也）</t>
  </si>
  <si>
    <t>嵩山房</t>
  </si>
  <si>
    <t>1冊</t>
  </si>
  <si>
    <t>1冊47枚</t>
  </si>
  <si>
    <t>明治17?</t>
  </si>
  <si>
    <t>典1-286-1</t>
  </si>
  <si>
    <t>姫小松</t>
  </si>
  <si>
    <t>1枚･包</t>
  </si>
  <si>
    <t>巳卯のとし</t>
  </si>
  <si>
    <t>1冊23枚</t>
  </si>
  <si>
    <t>天保10</t>
  </si>
  <si>
    <t>1冊27枚</t>
  </si>
  <si>
    <t>木村貞良</t>
  </si>
  <si>
    <t>文政8年正月より文政13まで。　後ろに頼母子講について記述。　</t>
  </si>
  <si>
    <t>1冊65枚</t>
  </si>
  <si>
    <t>天明6</t>
  </si>
  <si>
    <t>道中日記</t>
  </si>
  <si>
    <t>1冊71枚</t>
  </si>
  <si>
    <t>麟趾軒藏梓</t>
  </si>
  <si>
    <t>典1-311-4</t>
  </si>
  <si>
    <t>1冊26枚</t>
  </si>
  <si>
    <t>｢5-8｣｢9-11｣｢12-14｣｢18-20｣｢30-31｣｢32-33｣｢34-35｣｢36-37｣｢38-39｣｢40-42｣</t>
  </si>
  <si>
    <t>1冊146枚</t>
  </si>
  <si>
    <t>古林見宜</t>
  </si>
  <si>
    <t>寛永12</t>
  </si>
  <si>
    <t>1東南</t>
  </si>
  <si>
    <t>安政7</t>
  </si>
  <si>
    <t>明治10</t>
  </si>
  <si>
    <t>磨積円の説明　　　　　　</t>
  </si>
  <si>
    <t>田長が磨積円について説明した文。</t>
  </si>
  <si>
    <t>磨積円売薬許可証</t>
  </si>
  <si>
    <t>大正6</t>
  </si>
  <si>
    <t>中津町役場家屋営繕費</t>
  </si>
  <si>
    <t>秦鼎　撰</t>
  </si>
  <si>
    <t>村上田長</t>
  </si>
  <si>
    <t>明治11</t>
  </si>
  <si>
    <t>1冊8枚</t>
  </si>
  <si>
    <t>明・王世貞　編</t>
  </si>
  <si>
    <t>1冊13枚</t>
  </si>
  <si>
    <t>むらかみでんちょう</t>
  </si>
  <si>
    <t>村上田長</t>
  </si>
  <si>
    <t>学校医として使用したもの</t>
  </si>
  <si>
    <t>｢1｣｢2｣｢3｣｢5･6｣｢7･8｣｢9･10｣｢11･12｣｢3･14｣｢15･16｣｢21･22｣</t>
  </si>
  <si>
    <t>えんきいんがくかっぽうぜんしょ</t>
  </si>
  <si>
    <t>生徒出席簿用紙に診察の記録をしている</t>
  </si>
  <si>
    <t>1冊34枚</t>
  </si>
  <si>
    <t>安政4</t>
  </si>
  <si>
    <t>26.8*19.8</t>
  </si>
  <si>
    <t>緒方洪庵　</t>
  </si>
  <si>
    <t>1北東</t>
  </si>
  <si>
    <t>大窪行・池桐孫</t>
  </si>
  <si>
    <t>文化9</t>
  </si>
  <si>
    <t>万笈堂・玉山堂</t>
  </si>
  <si>
    <t>8種</t>
  </si>
  <si>
    <t>大江春水</t>
  </si>
  <si>
    <t>1冊37枚</t>
  </si>
  <si>
    <t>広瀬景房</t>
  </si>
  <si>
    <t>玄水の写本</t>
  </si>
  <si>
    <t>典1-319-1</t>
  </si>
  <si>
    <t>6冊114枚</t>
  </si>
  <si>
    <t>高啓(季迪)</t>
  </si>
  <si>
    <t>安政6</t>
  </si>
  <si>
    <t>國2-480-4</t>
  </si>
  <si>
    <t>3冊</t>
  </si>
  <si>
    <t>本間棗軒</t>
  </si>
  <si>
    <t>元治1</t>
  </si>
  <si>
    <t>1冊62枚</t>
  </si>
  <si>
    <t>1冊87枚</t>
  </si>
  <si>
    <t>24.0*17.0</t>
  </si>
  <si>
    <t>典1-270-1</t>
  </si>
  <si>
    <t>典2-378-4</t>
  </si>
  <si>
    <t>1冊27枚</t>
  </si>
  <si>
    <t>4冊</t>
  </si>
  <si>
    <t>文化7</t>
  </si>
  <si>
    <t>褒状(結核予防会大分県支部)</t>
  </si>
  <si>
    <t>寛政12</t>
  </si>
  <si>
    <t>1冊90枚</t>
  </si>
  <si>
    <t>細井広沢</t>
  </si>
  <si>
    <t>寛政8</t>
  </si>
  <si>
    <t>宋　周敦頤</t>
  </si>
  <si>
    <t>典2-409-1</t>
  </si>
  <si>
    <t>尾崎雅嘉</t>
  </si>
  <si>
    <t>元禄13</t>
  </si>
  <si>
    <t>散25枚</t>
  </si>
  <si>
    <t>子どもの病気のため磨積圓を買ってきて欲しいと頼んでいる文</t>
  </si>
  <si>
    <t>典1-199-2</t>
  </si>
  <si>
    <t>磨積円の説明と宣伝の印刷物。</t>
  </si>
  <si>
    <t>全巻揃い｢1ー20｣</t>
  </si>
  <si>
    <t>まなせどうさん</t>
  </si>
  <si>
    <t>まなせげんさく</t>
  </si>
  <si>
    <t>明和9</t>
  </si>
  <si>
    <t>ありもちけいり</t>
  </si>
  <si>
    <t>村上正也が支那事変で戦死し、それに伴う褒賞。</t>
  </si>
  <si>
    <t>＜個人＞</t>
  </si>
  <si>
    <t>5月16日　大分県　大分中学校長村上田長宛</t>
  </si>
  <si>
    <t>國5-283-2</t>
  </si>
  <si>
    <t>22.5*16.0</t>
  </si>
  <si>
    <t>5冊</t>
  </si>
  <si>
    <t>｢序｣｢1-3｣｢4-5｣｢6-7｣｢8-9｣</t>
  </si>
  <si>
    <t>晉　張華　撰</t>
  </si>
  <si>
    <t>山鹿素行　玄水写</t>
  </si>
  <si>
    <t>｢上｣｢中｣</t>
  </si>
  <si>
    <t>おうせいゆ</t>
  </si>
  <si>
    <t>明　王聖兪</t>
  </si>
  <si>
    <t>弘化2</t>
  </si>
  <si>
    <t>｢巻8･9･10｣</t>
  </si>
  <si>
    <t>1冊56枚</t>
  </si>
  <si>
    <t>文化14</t>
  </si>
  <si>
    <t>賞勲局　正八位村上田長宛　27.5*19.5」</t>
  </si>
  <si>
    <t>西南戦争・古寺探偵書ノ写</t>
  </si>
  <si>
    <t>2枚</t>
  </si>
  <si>
    <t>西南戦争・書簡</t>
  </si>
  <si>
    <t>西南戦争・その他</t>
  </si>
  <si>
    <t>香川景樹</t>
  </si>
  <si>
    <t>文政2</t>
  </si>
  <si>
    <t>宋　朱熹　撰</t>
  </si>
  <si>
    <t>中津近郊の歌集</t>
  </si>
  <si>
    <t>がいえいたんようほう</t>
  </si>
  <si>
    <t>がいえいたんせいほう</t>
  </si>
  <si>
    <t>ﾊｲｽﾃﾙやくざい</t>
  </si>
  <si>
    <t>やくひんてびきぐさ</t>
  </si>
  <si>
    <t>9冊</t>
  </si>
  <si>
    <t>頼山陽</t>
  </si>
  <si>
    <t>明治16</t>
  </si>
  <si>
    <t>2冊</t>
  </si>
  <si>
    <t>村上玄水御内意申上候</t>
  </si>
  <si>
    <t>母親(杉全チヨ死亡時中津に寄留)の死亡届の下書き(田長)</t>
  </si>
  <si>
    <t>多数</t>
  </si>
  <si>
    <t>村上医院の罫紙に初代から11代健一までの記述がある。</t>
  </si>
  <si>
    <t>18枚</t>
  </si>
  <si>
    <t>1冊43枚</t>
  </si>
  <si>
    <t>1冊95枚</t>
  </si>
  <si>
    <t>文政7年より日常の記録。文政9年普請の記録も（玄水卓の記録）</t>
  </si>
  <si>
    <t>村上玄秀</t>
  </si>
  <si>
    <t>｢1｣｢2｣｢3｣｢3｣</t>
  </si>
  <si>
    <t>孔安国　人見忠次郎標註</t>
  </si>
  <si>
    <t>1冊135枚</t>
  </si>
  <si>
    <t>（村上省斎・眞庵写）</t>
  </si>
  <si>
    <t>宝永2</t>
  </si>
  <si>
    <t>24.2*16.7</t>
  </si>
  <si>
    <t>文政8？</t>
  </si>
  <si>
    <t>卓玄水が大坂からの旅で記した地図及び文</t>
  </si>
  <si>
    <t>文政8</t>
  </si>
  <si>
    <t>典1-439-3</t>
  </si>
  <si>
    <t>金　董解元</t>
  </si>
  <si>
    <t>活花稽古巻（源氏古千葉流）</t>
  </si>
  <si>
    <t>51冊</t>
  </si>
  <si>
    <t>1冊28枚</t>
  </si>
  <si>
    <t>仙覚</t>
  </si>
  <si>
    <t>12枚</t>
  </si>
  <si>
    <t>選任(和田奨学資金評議員)</t>
  </si>
  <si>
    <t>荀況</t>
  </si>
  <si>
    <t>延享2</t>
  </si>
  <si>
    <t>平安書林</t>
  </si>
  <si>
    <t>1冊55枚</t>
  </si>
  <si>
    <t>跋＝脇山愚山　</t>
  </si>
  <si>
    <t>典2-95-4</t>
  </si>
  <si>
    <t>辞令「大分中学校長」</t>
  </si>
  <si>
    <t>5月16日　大分県　村上田長宛</t>
  </si>
  <si>
    <t>明治27年秋季種痘決算書と通知書(15.7*32.9)。（田長）</t>
  </si>
  <si>
    <t>死亡届下書き(杉全チヨ)</t>
  </si>
  <si>
    <t>家禄奉還願　　　　　　　</t>
  </si>
  <si>
    <t>明治8</t>
  </si>
  <si>
    <t>岡白駒</t>
  </si>
  <si>
    <t>典1-409-4</t>
  </si>
  <si>
    <t>1冊15枚</t>
  </si>
  <si>
    <t>典1-39-1</t>
  </si>
  <si>
    <t>典2-329-2</t>
  </si>
  <si>
    <t>清　陳允升</t>
  </si>
  <si>
    <t>文政11</t>
  </si>
  <si>
    <t>村瀬誨輔</t>
  </si>
  <si>
    <t>文政8</t>
  </si>
  <si>
    <t>下毛郡警察署建築</t>
  </si>
  <si>
    <t>金3円差出タル　大分県知事　村上田長　22.7*30.8</t>
  </si>
  <si>
    <t>感謝状(村上田長記念碑建設費)</t>
  </si>
  <si>
    <t>昭和15</t>
  </si>
  <si>
    <t>19冊</t>
  </si>
  <si>
    <t>適々斎蔵</t>
  </si>
  <si>
    <t>村上玄水卓</t>
  </si>
  <si>
    <t>文化11</t>
  </si>
  <si>
    <t>漁業上の発明者</t>
  </si>
  <si>
    <t>文化６年４月８日より　買い物帳か？　汚れ有り　村上玄秀維嶽</t>
  </si>
  <si>
    <t>1冊53枚</t>
  </si>
  <si>
    <t>文化9</t>
  </si>
  <si>
    <t>陳殷音</t>
  </si>
  <si>
    <t>青藜閣</t>
  </si>
  <si>
    <t>自準亭</t>
  </si>
  <si>
    <t>北条氏長</t>
  </si>
  <si>
    <t>千代子</t>
  </si>
  <si>
    <t>博文館</t>
  </si>
  <si>
    <t>典2-489-4</t>
  </si>
  <si>
    <t>ふくぎょくしゅう</t>
  </si>
  <si>
    <t>1冊43枚</t>
  </si>
  <si>
    <t>1冊7枚</t>
  </si>
  <si>
    <t>文政11写</t>
  </si>
  <si>
    <t>広瀬淡窓</t>
  </si>
  <si>
    <t>文政11</t>
  </si>
  <si>
    <t>國8-118-1</t>
  </si>
  <si>
    <t>公孫丑上・下がある。</t>
  </si>
  <si>
    <t>蘭語の文法等を記載</t>
  </si>
  <si>
    <t>1冊47枚</t>
  </si>
  <si>
    <t>明治28　</t>
  </si>
  <si>
    <t>他に中津銀行（24.2*33.5＝召集状１枚　23.8*11.1＝案内状）</t>
  </si>
  <si>
    <t>献立　　　　　　　　　　　　　　</t>
  </si>
  <si>
    <t>8種</t>
  </si>
  <si>
    <t>1冊81枚</t>
  </si>
  <si>
    <t>梁　昭明太子　編</t>
  </si>
  <si>
    <t>1冊73枚</t>
  </si>
  <si>
    <t>文石堂</t>
  </si>
  <si>
    <t>明治29</t>
  </si>
  <si>
    <t>1冊36枚</t>
  </si>
  <si>
    <t>古川元清</t>
  </si>
  <si>
    <t>従軍者家族扶助</t>
  </si>
  <si>
    <t>3円寄付　大分県　村上田長宛　22.7*30.8</t>
  </si>
  <si>
    <t>1冊89枚</t>
  </si>
  <si>
    <t>推挙(結核予防会会員)</t>
  </si>
  <si>
    <t>昭和16</t>
  </si>
  <si>
    <t>延宝4</t>
  </si>
  <si>
    <t>座敷次</t>
  </si>
  <si>
    <t>明治期の薬品送り状</t>
  </si>
  <si>
    <t>明治36</t>
  </si>
  <si>
    <t>明治期の薬品送り状2通と書類(24.1*16.2)1通。（田長）</t>
  </si>
  <si>
    <t>企業許可第7条ニ依ル事業報告書</t>
  </si>
  <si>
    <t>諸町・新魚町・殿町・外馬場　1冊には表紙がない。</t>
  </si>
  <si>
    <t>明治期の玖珠郡の地図</t>
  </si>
  <si>
    <t>玖珠周辺の資料</t>
  </si>
  <si>
    <t>1円20銭寄付　賞勲局総裁　正八位村上田長宛　22.6*30.9</t>
  </si>
  <si>
    <t>昭和17</t>
  </si>
  <si>
    <t>23枚</t>
  </si>
  <si>
    <t>1冊130枚</t>
  </si>
  <si>
    <t>1冊17枚</t>
  </si>
  <si>
    <t>典2-89-2</t>
  </si>
  <si>
    <t>宝永5</t>
  </si>
  <si>
    <t>1冊26枚</t>
  </si>
  <si>
    <t>大橋尚因</t>
  </si>
  <si>
    <t>典2-421-4</t>
  </si>
  <si>
    <t>1冊28枚</t>
  </si>
  <si>
    <t>村上長庵</t>
  </si>
  <si>
    <t>宝暦6</t>
  </si>
  <si>
    <t>昭和37</t>
  </si>
  <si>
    <t>寛政7年6月5日、玄秀維嶽宛。昌高。十人扶持。20.7*56.4　包み紙</t>
  </si>
  <si>
    <t>感謝状(中津市立南部小学校長)</t>
  </si>
  <si>
    <t>(折り本形式)</t>
  </si>
  <si>
    <t>國2-76-1</t>
  </si>
  <si>
    <t>貞=ﾀﾀﾞｼ(後の春海)文化5年11月15日　2枚。　達二=文化12年4月30日</t>
  </si>
  <si>
    <t>図</t>
  </si>
  <si>
    <t>服部南郭　句読</t>
  </si>
  <si>
    <t>天明4</t>
  </si>
  <si>
    <t>風月壮(京都)</t>
  </si>
  <si>
    <t>宋　胡寅</t>
  </si>
  <si>
    <t>三浦梅園</t>
  </si>
  <si>
    <t>安永2</t>
  </si>
  <si>
    <t>4冊</t>
  </si>
  <si>
    <t>あてがいじょう</t>
  </si>
  <si>
    <t>宛行状</t>
  </si>
  <si>
    <t>寛政7</t>
  </si>
  <si>
    <t>座敷次</t>
  </si>
  <si>
    <t>「中津諸町　村上章二」とある。</t>
  </si>
  <si>
    <t>薬種之通</t>
  </si>
  <si>
    <t>1袋</t>
  </si>
  <si>
    <t>明治期の薬店から医院への薬種の通い帳。（田長）</t>
  </si>
  <si>
    <t>1冊28枚</t>
  </si>
  <si>
    <t>玄水卓の時代。</t>
  </si>
  <si>
    <t>新開御普請人足書上帳</t>
  </si>
  <si>
    <t>＜系図＞</t>
  </si>
  <si>
    <t>系図</t>
  </si>
  <si>
    <t>文化3</t>
  </si>
  <si>
    <t>玄秀維嶽が奥平家へ提出した系図　26.0*80.0　</t>
  </si>
  <si>
    <t>玄水卓が薬園に於いて例会を開いたときの回文。</t>
  </si>
  <si>
    <t>祭王父玄水先生文</t>
  </si>
  <si>
    <t>2枚包紙</t>
  </si>
  <si>
    <t>祖父玄水卓の死を悼んで孫の田長が記した文。</t>
  </si>
  <si>
    <t>系</t>
  </si>
  <si>
    <t>草稿（立志）</t>
  </si>
  <si>
    <t>15冊</t>
  </si>
  <si>
    <t>秦　滄浪(鼎)</t>
  </si>
  <si>
    <t>明治25</t>
  </si>
  <si>
    <t>26.0*18.5</t>
  </si>
  <si>
    <t>積善館</t>
  </si>
  <si>
    <t>1冊85枚</t>
  </si>
  <si>
    <t>村上玄秀</t>
  </si>
  <si>
    <t>文化1</t>
  </si>
  <si>
    <t>名所発句集</t>
  </si>
  <si>
    <t>戸主＝村上田長</t>
  </si>
  <si>
    <t xml:space="preserve">「音信諸費」　明治6ー24年までのお歳暮等の諸費記録　1冊275枚 </t>
  </si>
  <si>
    <t>1冊160</t>
  </si>
  <si>
    <t>1冊181</t>
  </si>
  <si>
    <t>天保7</t>
  </si>
  <si>
    <t>明　王陽明</t>
  </si>
  <si>
    <t>嘉永2</t>
  </si>
  <si>
    <t>1冊77枚</t>
  </si>
  <si>
    <t>18.6*12.6</t>
  </si>
  <si>
    <t>京師書林</t>
  </si>
  <si>
    <t>國2-298-4</t>
  </si>
  <si>
    <t>3冊</t>
  </si>
  <si>
    <t>官版御用所</t>
  </si>
  <si>
    <t>無題（砲術の書）</t>
  </si>
  <si>
    <t>1冊93枚</t>
  </si>
  <si>
    <t>宋　黄堅編</t>
  </si>
  <si>
    <t>元禄4</t>
  </si>
  <si>
    <t>｢巻上中下｣</t>
  </si>
  <si>
    <t>慶応2</t>
  </si>
  <si>
    <t>1冊23枚</t>
  </si>
  <si>
    <t>元文4</t>
  </si>
  <si>
    <t>嘉永6</t>
  </si>
  <si>
    <t>丹方彙篇　鶴膝風経験方</t>
  </si>
  <si>
    <t>14.7*21.5</t>
  </si>
  <si>
    <t>魯山人　乍</t>
  </si>
  <si>
    <t>竹添光鴻</t>
  </si>
  <si>
    <t>26種</t>
  </si>
  <si>
    <t>16種</t>
  </si>
  <si>
    <t>料理の献立</t>
  </si>
  <si>
    <t>大日本私立衛生会会員証</t>
  </si>
  <si>
    <t>御薬園場御開発積</t>
  </si>
  <si>
    <t>1冊198枚</t>
  </si>
  <si>
    <t>1冊146</t>
  </si>
  <si>
    <t>享和4</t>
  </si>
  <si>
    <t>1中西</t>
  </si>
  <si>
    <t>中津近郊の俳諧集</t>
  </si>
  <si>
    <t>典2-15-4</t>
  </si>
  <si>
    <t>光緒2</t>
  </si>
  <si>
    <t>享和1</t>
  </si>
  <si>
    <t>1冊41枚</t>
  </si>
  <si>
    <t>1冊115枚</t>
  </si>
  <si>
    <t>安政5年正月の記述がある。</t>
  </si>
  <si>
    <t>慶応3　明治2　明治12　明治13(2)　明治18　 明治19　年代不詳(2)　</t>
  </si>
  <si>
    <t>玄水卓の子の命名</t>
  </si>
  <si>
    <t>1冊30枚</t>
  </si>
  <si>
    <t>村上蝶子</t>
  </si>
  <si>
    <t>1種</t>
  </si>
  <si>
    <t>2枚</t>
  </si>
  <si>
    <t>1冊44枚</t>
  </si>
  <si>
    <t>1冊64枚</t>
  </si>
  <si>
    <t>明　于謙　撰　</t>
  </si>
  <si>
    <t>1冊13枚</t>
  </si>
  <si>
    <t>6冊</t>
  </si>
  <si>
    <t>慶応1</t>
  </si>
  <si>
    <t>芸古堂</t>
  </si>
  <si>
    <t>1冊2枚</t>
  </si>
  <si>
    <t>1東北</t>
  </si>
  <si>
    <t>貝原益軒</t>
  </si>
  <si>
    <t>1冊100枚</t>
  </si>
  <si>
    <t>しもげぐんいじかいぎしょ</t>
  </si>
  <si>
    <t>17.4*25.5</t>
  </si>
  <si>
    <t>居間</t>
  </si>
  <si>
    <t>東武書林</t>
  </si>
  <si>
    <t>1冊52枚</t>
  </si>
  <si>
    <t>回斯篤児＝ﾗｳﾙ･ﾊｲｽﾃﾙ</t>
  </si>
  <si>
    <t>21.5*15.0　明治21年</t>
  </si>
  <si>
    <t>明治16年12月より到来物を記したもの　1冊105枚</t>
  </si>
  <si>
    <t>田長？が東京に行ったときの手帳。(明治9年3月10日発家)</t>
  </si>
  <si>
    <t>新原集草稿</t>
  </si>
  <si>
    <t>田長又玄が記した雑記帳。診断書もある。</t>
  </si>
  <si>
    <t>1冊190枚</t>
  </si>
  <si>
    <t>村上玄秀維岳</t>
  </si>
  <si>
    <t>＜三浦梅園・広瀬淡窓＞</t>
  </si>
  <si>
    <t>かんご</t>
  </si>
  <si>
    <t>26.0*18.9</t>
  </si>
  <si>
    <t>顔麓莊</t>
  </si>
  <si>
    <t>種痘済み証書　殿町尋常小学校・下毛郡高等小学校(4枚)･殿町尋常小学校卒業証書　</t>
  </si>
  <si>
    <t>｢学而ー郷党｣</t>
  </si>
  <si>
    <t>武元登登菴</t>
  </si>
  <si>
    <t>ぶげんととあん</t>
  </si>
  <si>
    <t>典1-510-3</t>
  </si>
  <si>
    <t>典2-430-2</t>
  </si>
  <si>
    <t>1冊118</t>
  </si>
  <si>
    <t>文政7</t>
  </si>
  <si>
    <t>3枚</t>
  </si>
  <si>
    <t>不明</t>
  </si>
  <si>
    <t>20枚</t>
  </si>
  <si>
    <t>1冊80枚</t>
  </si>
  <si>
    <t>整形外科教室</t>
  </si>
  <si>
    <t>蜂谷又玄</t>
  </si>
  <si>
    <t>典2-45-2</t>
  </si>
  <si>
    <t>無題(歌集　◯◯草　坤）(刊)</t>
  </si>
  <si>
    <t>19.8*12.3</t>
  </si>
  <si>
    <t>澄水堂花璋</t>
  </si>
  <si>
    <t>文化6？</t>
  </si>
  <si>
    <t>安政7</t>
  </si>
  <si>
    <t>春海が記した雑記帳</t>
  </si>
  <si>
    <t>文詩未定藁</t>
  </si>
  <si>
    <t>文久2</t>
  </si>
  <si>
    <t>田長又玄が記した雑記帳。</t>
  </si>
  <si>
    <t>1冊65枚</t>
  </si>
  <si>
    <t>文久3</t>
  </si>
  <si>
    <t>1冊41枚</t>
  </si>
  <si>
    <t>内閣官報局</t>
  </si>
  <si>
    <t>明治21</t>
  </si>
  <si>
    <t>大正12</t>
  </si>
  <si>
    <t>昭和12</t>
  </si>
  <si>
    <t>5冊</t>
  </si>
  <si>
    <t>22.5*15.6</t>
  </si>
  <si>
    <t>明治23</t>
  </si>
  <si>
    <t>23.9*16.3</t>
  </si>
  <si>
    <t>4枚</t>
  </si>
  <si>
    <t>天保7</t>
  </si>
  <si>
    <t>8代春海(宗玄29歳)が奥平家へ提出した系図　27.0*138</t>
  </si>
  <si>
    <t>嘉永2？</t>
  </si>
  <si>
    <t>1冊40枚</t>
  </si>
  <si>
    <t>典1-327-3</t>
  </si>
  <si>
    <t>明和3</t>
  </si>
  <si>
    <t>8代春海(宗玄39歳)が奥平家へ提出した系図　26.5*66.0</t>
  </si>
  <si>
    <t>系図説明</t>
  </si>
  <si>
    <t>慶応3</t>
  </si>
  <si>
    <t>春海が宗伯から自分までの村上家の事績を記したもの(下書き)24.5*16.7</t>
  </si>
  <si>
    <t>系図草稿</t>
  </si>
  <si>
    <t>慶応3？</t>
  </si>
  <si>
    <t>春海がまとめた系図</t>
  </si>
  <si>
    <t>系図下書き</t>
  </si>
  <si>
    <t>田長29歳の時、奥平家へ提出する系図の下書き　27.0*150</t>
  </si>
  <si>
    <t>系譜</t>
  </si>
  <si>
    <t>30冊</t>
  </si>
  <si>
    <t>深井鑑一郎。山田準</t>
  </si>
  <si>
    <t>1冊68枚</t>
  </si>
  <si>
    <t>明治42</t>
  </si>
  <si>
    <t>1冊52枚</t>
  </si>
  <si>
    <t>典1-178-1</t>
  </si>
  <si>
    <t>43種</t>
  </si>
  <si>
    <t>1冊152枚</t>
  </si>
  <si>
    <t>11.0*15.5</t>
  </si>
  <si>
    <t>典1-187-1</t>
  </si>
  <si>
    <t>宝永5</t>
  </si>
  <si>
    <t>名所歌</t>
  </si>
  <si>
    <t>清・李漁(字笠翁)</t>
  </si>
  <si>
    <t>康煕18？</t>
  </si>
  <si>
    <t>1冊47枚</t>
  </si>
  <si>
    <t>1冊78枚</t>
  </si>
  <si>
    <t>田長が玖珠郡長時代に記した文と新聞(商工公報)の一部</t>
  </si>
  <si>
    <t>村上老矣子</t>
  </si>
  <si>
    <t>巡査教習所卒業証書(大8)・網走警察署巡査・台湾総督府巡査など(関係書類8)・聖旨+3</t>
  </si>
  <si>
    <t>典2-168-1</t>
  </si>
  <si>
    <t>1冊54枚</t>
  </si>
  <si>
    <t>1冊34枚</t>
  </si>
  <si>
    <t>1冊180枚</t>
  </si>
  <si>
    <t>寛政4？</t>
  </si>
  <si>
    <t>南部幼稚園・南部尋常高等小学校・大分県立中津中学校(終業・卒業証書8枚)</t>
  </si>
  <si>
    <t>24.3*16.7</t>
  </si>
  <si>
    <t>高井宣風</t>
  </si>
  <si>
    <t>王象乾　刪訂</t>
  </si>
  <si>
    <t>1冊46枚</t>
  </si>
  <si>
    <t>奎文堂版</t>
  </si>
  <si>
    <t>寛延1</t>
  </si>
  <si>
    <t>源頼政</t>
  </si>
  <si>
    <t>寛文1</t>
  </si>
  <si>
    <t>「謝礼」　明治17ー24年までの謝礼の記録　1冊266枚　　</t>
  </si>
  <si>
    <t>磨積円薬袋</t>
  </si>
  <si>
    <t>14袋</t>
  </si>
  <si>
    <t>典2-386-2</t>
  </si>
  <si>
    <t>明　侯朝宗</t>
  </si>
  <si>
    <t>明治22</t>
  </si>
  <si>
    <t>1冊6枚</t>
  </si>
  <si>
    <t>北村季吟</t>
  </si>
  <si>
    <t>國8-15-2</t>
  </si>
  <si>
    <t>明治27</t>
  </si>
  <si>
    <t>田舎新聞開社ノ祝詞</t>
  </si>
  <si>
    <t>始末書(増田宋太郎弔った為)</t>
  </si>
  <si>
    <t>高野山細見絵図</t>
  </si>
  <si>
    <t>植山弥平治</t>
  </si>
  <si>
    <t>23冊</t>
  </si>
  <si>
    <t>文政5</t>
  </si>
  <si>
    <t>13.7*19.5</t>
  </si>
  <si>
    <t>村上維嶽</t>
  </si>
  <si>
    <t>鳥潟常吉訳</t>
  </si>
  <si>
    <t>明治13</t>
  </si>
  <si>
    <t>息耕堂藏</t>
  </si>
  <si>
    <t>種痘済み証･証書封筒･履歴書･殿町尋常小学校･中津高等小学校(6枚)･陸軍看護学卒業証書(大3)</t>
  </si>
  <si>
    <t>王陽明</t>
  </si>
  <si>
    <t>正徳2</t>
  </si>
  <si>
    <t>典2-292-2</t>
  </si>
  <si>
    <t>漢　劉向</t>
  </si>
  <si>
    <t>平安書林</t>
  </si>
  <si>
    <t>寛保1</t>
  </si>
  <si>
    <t>浅見安正</t>
  </si>
  <si>
    <t>明治2</t>
  </si>
  <si>
    <t>同治8</t>
  </si>
  <si>
    <t>上海美華書館</t>
  </si>
  <si>
    <t>新井白石</t>
  </si>
  <si>
    <t>安永3</t>
  </si>
  <si>
    <t>浪華書林</t>
  </si>
  <si>
    <t>典1-334-3</t>
  </si>
  <si>
    <t>1冊60枚</t>
  </si>
  <si>
    <t>24.0*16.4</t>
  </si>
  <si>
    <t>明治12</t>
  </si>
  <si>
    <t>文部省</t>
  </si>
  <si>
    <t>1枚</t>
  </si>
  <si>
    <t>27冊</t>
  </si>
  <si>
    <t>幽月</t>
  </si>
  <si>
    <t>本楽蔵版</t>
  </si>
  <si>
    <t>金谿槐堂</t>
  </si>
  <si>
    <t>湖西哲児</t>
  </si>
  <si>
    <t>蠖亭</t>
  </si>
  <si>
    <t>20.0*14.0</t>
  </si>
  <si>
    <t>7冊</t>
  </si>
  <si>
    <t>17冊</t>
  </si>
  <si>
    <t>中の間</t>
  </si>
  <si>
    <t>辞令「月俸４０円給与候事」</t>
  </si>
  <si>
    <t>1冊88枚</t>
  </si>
  <si>
    <t>9月22日　大分県　大分県師範学校長兼大分中学校長宛　</t>
  </si>
  <si>
    <t>辞令「任大分県玖珠郡長」</t>
  </si>
  <si>
    <t>9月6日　総理大臣　村上田長宛</t>
  </si>
  <si>
    <t>元文5</t>
  </si>
  <si>
    <t>宝暦2年3月18日････</t>
  </si>
  <si>
    <t>宝暦2</t>
  </si>
  <si>
    <t>鳥翠台北茎</t>
  </si>
  <si>
    <t>明治28</t>
  </si>
  <si>
    <t>村上医家史料館所蔵品目録</t>
  </si>
  <si>
    <t>古典籍・文書の部</t>
  </si>
  <si>
    <t>１部</t>
  </si>
  <si>
    <t>医学</t>
  </si>
  <si>
    <t>２部　</t>
  </si>
  <si>
    <t>薬学・自然科学</t>
  </si>
  <si>
    <t>３部　</t>
  </si>
  <si>
    <t>漢籍・準漢籍</t>
  </si>
  <si>
    <t>４部</t>
  </si>
  <si>
    <t>文学</t>
  </si>
  <si>
    <t>郷土</t>
  </si>
  <si>
    <t>８部</t>
  </si>
  <si>
    <t>雑・不明</t>
  </si>
  <si>
    <t>９部</t>
  </si>
  <si>
    <t>村上家資料(1)</t>
  </si>
  <si>
    <t>10部</t>
  </si>
  <si>
    <t>村上家資料(2)</t>
  </si>
  <si>
    <t>件数</t>
  </si>
  <si>
    <t>枚数</t>
  </si>
  <si>
    <t>文政11</t>
  </si>
  <si>
    <t>委任状</t>
  </si>
  <si>
    <t>印鑑証明願</t>
  </si>
  <si>
    <t>本衙藏板</t>
  </si>
  <si>
    <t>107種</t>
  </si>
  <si>
    <t>30種</t>
  </si>
  <si>
    <t>1冊56枚</t>
  </si>
  <si>
    <t>文化13</t>
  </si>
  <si>
    <t>國5-803-1</t>
  </si>
  <si>
    <t>典1-546-3</t>
  </si>
  <si>
    <t>典2-380-4</t>
  </si>
  <si>
    <t>ＰＴＡ会長　南部小学校長・ＰＴＡ有志一同　村上健一宛　35.2*50.5</t>
  </si>
  <si>
    <t>道光3</t>
  </si>
  <si>
    <t>1冊48枚</t>
  </si>
  <si>
    <t>明治5</t>
  </si>
  <si>
    <t>元玖珠郡長故村上田長氏</t>
  </si>
  <si>
    <t>＜宗教関係＞</t>
  </si>
  <si>
    <t>だいじょうしょうきょう</t>
  </si>
  <si>
    <t>林子平</t>
  </si>
  <si>
    <t>國5-478-1</t>
  </si>
  <si>
    <t>杉全キミ</t>
  </si>
  <si>
    <t>明治38</t>
  </si>
  <si>
    <t>（6冊）</t>
  </si>
  <si>
    <t>春頌</t>
  </si>
  <si>
    <t>７部</t>
  </si>
  <si>
    <t>1冊80枚</t>
  </si>
  <si>
    <t>枕流先生</t>
  </si>
  <si>
    <t>天明1</t>
  </si>
  <si>
    <t>柾木正太郎編</t>
  </si>
  <si>
    <t>明治29</t>
  </si>
  <si>
    <t>田長？が大坂への船旅から書き起こした記録</t>
  </si>
  <si>
    <t>慶応4</t>
  </si>
  <si>
    <t>田長が奥羽征伐の時軍医として従軍した時の日記</t>
  </si>
  <si>
    <t>明治2</t>
  </si>
  <si>
    <t>村上春海</t>
  </si>
  <si>
    <t>積玉圃</t>
  </si>
  <si>
    <t>文政9</t>
  </si>
  <si>
    <t>1冊103</t>
  </si>
  <si>
    <t>嘉永6</t>
  </si>
  <si>
    <t>田長が故郷秋月に帰省したときの日記。大部分が空白。</t>
  </si>
  <si>
    <t>無題（朱子家訓）</t>
  </si>
  <si>
    <t>1冊80枚</t>
  </si>
  <si>
    <t>明治5</t>
  </si>
  <si>
    <t>むらかみちょうこ</t>
  </si>
  <si>
    <t>典2-368-3</t>
  </si>
  <si>
    <t>8代春海(宗玄)が描いた系図の下書き(124*16.2)と包み紙(37.5*25.5)</t>
  </si>
  <si>
    <t>丹波守・良慶・蓮休等説明</t>
  </si>
  <si>
    <t>皆勤賞4枚・優等賞3枚・図書部幹事任命書・表彰状(希望社)</t>
  </si>
  <si>
    <t>寛延2</t>
  </si>
  <si>
    <t>永懐堂</t>
  </si>
  <si>
    <t>玄水卓の妻(蝶子)について</t>
  </si>
  <si>
    <t>玄水の妻＝阿長＝蝶子</t>
  </si>
  <si>
    <t>＜村上家以外の所蔵図書＞</t>
  </si>
  <si>
    <t>1冊63枚</t>
  </si>
  <si>
    <t>宋　歐陽脩</t>
  </si>
  <si>
    <t>明治32</t>
  </si>
  <si>
    <t>1冊10枚</t>
  </si>
  <si>
    <t>安政4</t>
  </si>
  <si>
    <t>1冊39枚</t>
  </si>
  <si>
    <t>(折本形式)</t>
  </si>
  <si>
    <t>1冊6枚</t>
  </si>
  <si>
    <t>典2-299-4</t>
  </si>
  <si>
    <t>座敷</t>
  </si>
  <si>
    <t>｢40-42｣(太宗問答講義)</t>
  </si>
  <si>
    <t>皆勤・精勤賞(4枚)・優等賞(7枚)・級長任命書(8枚)</t>
  </si>
  <si>
    <t>1北西</t>
  </si>
  <si>
    <t>村上春海？</t>
  </si>
  <si>
    <t>西南戦争・その他2</t>
  </si>
  <si>
    <t>せいなんせんそう</t>
  </si>
  <si>
    <t>内田正雄</t>
  </si>
  <si>
    <t>村上系譜</t>
  </si>
  <si>
    <t>戸籍抄本</t>
  </si>
  <si>
    <t>鄭玄註　</t>
  </si>
  <si>
    <t>9月22日　大分県大書記官　大分県師範学校長兼大分中学校長　</t>
  </si>
  <si>
    <t>＜その他＞</t>
  </si>
  <si>
    <t>中村栗園</t>
  </si>
  <si>
    <t>安政7</t>
  </si>
  <si>
    <t>嘱託(大分県衛生協会評議員)</t>
  </si>
  <si>
    <t>宋　謝枋得　編</t>
  </si>
  <si>
    <t>明　劉宗周</t>
  </si>
  <si>
    <t>古人の嘉言善行を集めたもの</t>
  </si>
  <si>
    <t>5月4日　大分県　地方衛生会委員村上田長宛</t>
  </si>
  <si>
    <t>表彰(学校医)</t>
  </si>
  <si>
    <t>昭和10</t>
  </si>
  <si>
    <t>文政7-天保6</t>
  </si>
  <si>
    <t>山中氏藏</t>
  </si>
  <si>
    <t>暁鐘成</t>
  </si>
  <si>
    <t>公正証書謄本</t>
  </si>
  <si>
    <t>久留米裁判所</t>
  </si>
  <si>
    <t>明治32</t>
  </si>
  <si>
    <t>1冊30枚</t>
  </si>
  <si>
    <t>3冊</t>
  </si>
  <si>
    <t>明治7</t>
  </si>
  <si>
    <t>新纂挿画十八史略字引大全</t>
  </si>
  <si>
    <t>河村與一郎</t>
  </si>
  <si>
    <t>｢巻之中｣</t>
  </si>
  <si>
    <t>文政9年5月15日、貞(春海)宛。昌暢。知行高百石。19.9*56.4　包み紙</t>
  </si>
  <si>
    <t>明治27年春季種痘がどのように実施されたかを記録。（田長）</t>
  </si>
  <si>
    <t>葛元煦</t>
  </si>
  <si>
    <t>｢1-4｣　</t>
  </si>
  <si>
    <t>文化8</t>
  </si>
  <si>
    <t>1冊90枚</t>
  </si>
  <si>
    <t>春海がまとめた系譜</t>
  </si>
  <si>
    <t>戸籍</t>
  </si>
  <si>
    <t>明治20年頃、町役場発行の戸籍　　24.6*42.2</t>
  </si>
  <si>
    <t>南部幼稚園・南部尋常高等小学校・大分県立中津高等女学校(終業・卒業証書証明書6枚)</t>
  </si>
  <si>
    <t>南部尋常高等小学校(終業・卒業証書3枚)</t>
  </si>
  <si>
    <t>魏　王弼</t>
  </si>
  <si>
    <t>1冊58枚</t>
  </si>
  <si>
    <t>顕常</t>
  </si>
  <si>
    <t>むらせかいすけ</t>
  </si>
  <si>
    <t>漢文原稿の下書き</t>
  </si>
  <si>
    <t>明　羅念庵</t>
  </si>
  <si>
    <t>本居宣長</t>
  </si>
  <si>
    <t>村上長庵</t>
  </si>
  <si>
    <t>帰農願済書面　</t>
  </si>
  <si>
    <t>1枚</t>
  </si>
  <si>
    <t>５部</t>
  </si>
  <si>
    <t>社会</t>
  </si>
  <si>
    <t>６部</t>
  </si>
  <si>
    <t>趣味</t>
  </si>
  <si>
    <t>廃藩置県の詔書が7月に出たので医官をやめたいと願い出た。</t>
  </si>
  <si>
    <t>玄関横</t>
  </si>
  <si>
    <t>慶応４年9月4日、田長又玄宛。昌邁。知行高百石。19.2*52.7　包み紙</t>
  </si>
  <si>
    <t>じゅんかんきけいとうないかがく</t>
  </si>
  <si>
    <t>1冊？丁</t>
  </si>
  <si>
    <t>外科学筆記</t>
  </si>
  <si>
    <t>げかがくひっき</t>
  </si>
  <si>
    <t>ペン書き写　</t>
  </si>
  <si>
    <t>薬</t>
  </si>
  <si>
    <t>農</t>
  </si>
  <si>
    <t>洋綴じ</t>
  </si>
  <si>
    <t>訓蒙＝初学者を教え諭す。</t>
  </si>
  <si>
    <t>中清堂蔵梓</t>
  </si>
  <si>
    <t>國8-36-2</t>
  </si>
  <si>
    <t>1冊33枚</t>
  </si>
  <si>
    <t>明治18</t>
  </si>
  <si>
    <t>1冊39枚</t>
  </si>
  <si>
    <t>元田　直</t>
  </si>
  <si>
    <t>明治33</t>
  </si>
  <si>
    <t>竹溪先生＝杵築藩の人</t>
  </si>
  <si>
    <t>７他</t>
  </si>
  <si>
    <t>明治9</t>
  </si>
  <si>
    <t>橘保春</t>
  </si>
  <si>
    <t>文化10</t>
  </si>
  <si>
    <t>伊藤東涯</t>
  </si>
  <si>
    <t>宝暦</t>
  </si>
  <si>
    <t>典2-127-4</t>
  </si>
  <si>
    <t>1冊98枚</t>
  </si>
  <si>
    <t>まさきしょうたろう</t>
  </si>
  <si>
    <t>｢首巻｣｢寅｣｢辰｣｢巳｣｢戌｣｢亥｣</t>
  </si>
  <si>
    <t>｢首巻｣</t>
  </si>
  <si>
    <t>吉野隆平</t>
  </si>
  <si>
    <t>明治36</t>
  </si>
  <si>
    <t>清　李漁</t>
  </si>
  <si>
    <t>帰省日記</t>
  </si>
  <si>
    <t>賀来佐之・難波直</t>
  </si>
  <si>
    <t>1冊40枚</t>
  </si>
  <si>
    <t>＜語学＞</t>
  </si>
  <si>
    <t>1冊57枚</t>
  </si>
  <si>
    <t>室鳩巣</t>
  </si>
  <si>
    <t>文化3？</t>
  </si>
  <si>
    <t>1冊104枚</t>
  </si>
  <si>
    <t>医</t>
  </si>
  <si>
    <t>辞令「大分師範学校兼大分中学」</t>
  </si>
  <si>
    <t>漢詩文も</t>
  </si>
  <si>
    <t>金百円ヲ賜フ　賞勲局　陸軍一等看護卒村上隼男　22.9*30.9</t>
  </si>
  <si>
    <t>1冊</t>
  </si>
  <si>
    <t>子</t>
  </si>
  <si>
    <t>天下才子必読書　巻九</t>
  </si>
  <si>
    <t>18.3x11.4</t>
  </si>
  <si>
    <t>典1-315-4</t>
  </si>
  <si>
    <t>1冊7枚</t>
  </si>
  <si>
    <t>1冊9枚</t>
  </si>
  <si>
    <t>17.5*25.6</t>
  </si>
  <si>
    <t>1冊75枚</t>
  </si>
  <si>
    <t>虫喰いによりひっつき、開披不能。村上貞の講義ノート。</t>
  </si>
  <si>
    <t>口述者不明、村上貞写</t>
  </si>
  <si>
    <t>口述者不明、村上貞写</t>
  </si>
  <si>
    <t>口述者不明、村上貞写</t>
  </si>
  <si>
    <t>口述者不明、村上貞写</t>
  </si>
  <si>
    <t>破れあり、版心に「積善堂出版」。村上貞の講義ノート。</t>
  </si>
  <si>
    <t>村上貞の講義ノート。</t>
  </si>
  <si>
    <t>村上貞の講義ノート。</t>
  </si>
  <si>
    <t>村上貞の講義ノート。</t>
  </si>
  <si>
    <t>「積善堂出版」の罫紙。村上貞の講義ノート。</t>
  </si>
  <si>
    <t>水損、表紙なし。村上貞の講義ノート。</t>
  </si>
  <si>
    <t>P141水損甚大、開披不能、及古紙21枚。</t>
  </si>
  <si>
    <t>がんかがく</t>
  </si>
  <si>
    <t>眼科学他</t>
  </si>
  <si>
    <t>天保7年5月20日、宗玄春海宛。昌猷。知行高百石。19.6*52.7　包み紙</t>
  </si>
  <si>
    <t>天保7</t>
  </si>
  <si>
    <t>ｅ</t>
  </si>
  <si>
    <t>天保8</t>
  </si>
  <si>
    <t>清 沈徳潜(1673ｰ1769)</t>
  </si>
  <si>
    <t>菅茶山</t>
  </si>
  <si>
    <t>弘化4</t>
  </si>
  <si>
    <t>典2-12-3</t>
  </si>
  <si>
    <t>てんこうこれらびょうちほう</t>
  </si>
  <si>
    <t>ｼﾎﾞﾙﾄけいけんしゅう</t>
  </si>
  <si>
    <t>明治33</t>
  </si>
  <si>
    <t>清　高士奇</t>
  </si>
  <si>
    <t>｢1巻之2｣｢3巻之2｣</t>
  </si>
  <si>
    <t>日盛社藏版</t>
  </si>
  <si>
    <t>2冊</t>
  </si>
  <si>
    <t>寛政10</t>
  </si>
  <si>
    <t>2枚･1袋</t>
  </si>
  <si>
    <t>大正8</t>
  </si>
  <si>
    <t>感謝状(中津市医師会)</t>
  </si>
  <si>
    <t>1冊14枚</t>
  </si>
  <si>
    <t>1冊25枚</t>
  </si>
  <si>
    <t>嘱託(中津市防護団指導官)</t>
  </si>
  <si>
    <t>昭和11</t>
  </si>
  <si>
    <t>嘱託(中津市警防委員会委員)</t>
  </si>
  <si>
    <t>ｈ</t>
  </si>
  <si>
    <t>8月14日　大分県　村上田長宛</t>
  </si>
  <si>
    <t>辞令「地方衛生会委員ヲ免ス」</t>
  </si>
  <si>
    <t>1枚包紙</t>
  </si>
  <si>
    <t>明治4</t>
  </si>
  <si>
    <t>げかがく</t>
  </si>
  <si>
    <t>写</t>
  </si>
  <si>
    <t>胸腹部外科</t>
  </si>
  <si>
    <t>写</t>
  </si>
  <si>
    <t>写</t>
  </si>
  <si>
    <t>村上貞の講義ノート。</t>
  </si>
  <si>
    <t>清金聖暵嘆原著、日本若松雅太郎監定</t>
  </si>
  <si>
    <t>1冊21丁</t>
  </si>
  <si>
    <t>柳崖外編　秋</t>
  </si>
  <si>
    <t>16.8x11.1</t>
  </si>
  <si>
    <t>平陽徐、昆后山撰</t>
  </si>
  <si>
    <t>笠翁偶集</t>
  </si>
  <si>
    <t>1冊54丁</t>
  </si>
  <si>
    <t>平成１９年改訂版</t>
  </si>
  <si>
    <t>平成１４年７月作成</t>
  </si>
  <si>
    <t>細菌学</t>
  </si>
  <si>
    <t>さきんがく</t>
  </si>
  <si>
    <t>局所解剖学</t>
  </si>
  <si>
    <t>きょくしょかいぼうがく</t>
  </si>
  <si>
    <t>しんけいけいとうびょうないかがく</t>
  </si>
  <si>
    <t>びょうりがく</t>
  </si>
  <si>
    <t>Innere Krankheit Prof. Dr. Otani</t>
  </si>
  <si>
    <t>大谷周庵講述、村上貞筆記</t>
  </si>
  <si>
    <t>Chirurgie nach Dr. T. Tashiro</t>
  </si>
  <si>
    <t>大谷周庵講述、村上貞筆記</t>
  </si>
  <si>
    <t>田代正講述、村上貞筆記</t>
  </si>
  <si>
    <t>明治３６年</t>
  </si>
  <si>
    <t>Chirurgie nach Dr. S. Tashiro</t>
  </si>
  <si>
    <t>12'</t>
  </si>
  <si>
    <t>30'</t>
  </si>
  <si>
    <t>京摂書房</t>
  </si>
  <si>
    <t>楫取魚彦</t>
  </si>
  <si>
    <t>延享5</t>
  </si>
  <si>
    <t>糸屋市兵衛・大阪</t>
  </si>
  <si>
    <t>8枚</t>
  </si>
  <si>
    <t>合計</t>
  </si>
  <si>
    <t>累計</t>
  </si>
  <si>
    <t>文政5</t>
  </si>
  <si>
    <t>25.2*17.7</t>
  </si>
  <si>
    <t>しいんがんえい</t>
  </si>
  <si>
    <t>詩韻含英異同弁　二</t>
  </si>
  <si>
    <t>山陰劉文蔚豹君輯、日本谷橋増補編輯</t>
  </si>
  <si>
    <t>13.2x8.4</t>
  </si>
  <si>
    <t>いせものがたり</t>
  </si>
  <si>
    <t>いせものがたりざんこう</t>
  </si>
  <si>
    <t>［不明、在原業平］</t>
  </si>
  <si>
    <t>もとおりのりなが</t>
  </si>
  <si>
    <t>［不明］</t>
  </si>
  <si>
    <t>［不明］</t>
  </si>
  <si>
    <t>きたむらきぎん</t>
  </si>
  <si>
    <t>かがわかげき</t>
  </si>
  <si>
    <t>きのつらゆき</t>
  </si>
  <si>
    <t>そうあんわかしゅうるいだい</t>
  </si>
  <si>
    <t>おおやしまがっかいえいかじゃせいろん</t>
  </si>
  <si>
    <t>からすまるあそうふじすけよしきょうそうあん</t>
  </si>
  <si>
    <t>そうやしゅう</t>
  </si>
  <si>
    <t>［無題、万葉集の抜書か］</t>
  </si>
  <si>
    <t>［無題、歌集］</t>
  </si>
  <si>
    <t>［無題、恒(田長)の和歌］</t>
  </si>
  <si>
    <t>［無題、蝶子の和歌］</t>
  </si>
  <si>
    <t>［無題、千代子の和歌］</t>
  </si>
  <si>
    <t>おぐらろっかせんごじっしゅわかしゅう</t>
  </si>
  <si>
    <t>文台開筵　千代の薫</t>
  </si>
  <si>
    <t>豊前中津</t>
  </si>
  <si>
    <t>餞別　天保二辛卯年</t>
  </si>
  <si>
    <t>濱宮月並十百韻　天保十一年二月</t>
  </si>
  <si>
    <t>［無題、韻字］</t>
  </si>
  <si>
    <t>菅家後草　須磨記　</t>
  </si>
  <si>
    <t>かんけこうそう　すまき</t>
  </si>
  <si>
    <t>侗庵筆記　　　　　</t>
  </si>
  <si>
    <t>向山黄村　原銀台詩集</t>
  </si>
  <si>
    <t>［無題、江戸末期の漢詩集］</t>
  </si>
  <si>
    <t>［無題、雑記］</t>
  </si>
  <si>
    <t>［無題、漢文関係の雑記帳］</t>
  </si>
  <si>
    <t>［無題、渡辺靱負など］</t>
  </si>
  <si>
    <t>［無題、辛島南廬など］</t>
  </si>
  <si>
    <t>［無題、孟子の注釈などの断簡］</t>
  </si>
  <si>
    <t>［無題、漢詩断簡20点］</t>
  </si>
  <si>
    <t>［無題、漢文断簡13点］</t>
  </si>
  <si>
    <t>［無題、村上玄水大人の死を悼む文］</t>
  </si>
  <si>
    <t>バスタールド辞書　　　　　　　</t>
  </si>
  <si>
    <t>［無題、蘭文字の学問訓］</t>
  </si>
  <si>
    <t>［無題、蘭文字の学問訓模写］</t>
  </si>
  <si>
    <t>［無題、蘭学階梯の一部］　</t>
  </si>
  <si>
    <t>［無題、アルファベットの断片］</t>
  </si>
  <si>
    <t>［無題、英字本］</t>
  </si>
  <si>
    <t>［無題、和歌俳諧関係の反古］</t>
  </si>
  <si>
    <t>［無題、漢詩文の反古］</t>
  </si>
  <si>
    <t>桂の落葉　下</t>
  </si>
  <si>
    <t>日本歌学全書　六　</t>
  </si>
  <si>
    <t>明治新刻詩学便覧大成　下</t>
  </si>
  <si>
    <t>絶句類句選　巻之五・六</t>
  </si>
  <si>
    <t>［無題、草稿］</t>
  </si>
  <si>
    <t>［無題、短冊］</t>
  </si>
  <si>
    <t>志喜瑞篇　巻之三･四･五</t>
  </si>
  <si>
    <t>［無題、詩文の書き付け］</t>
  </si>
  <si>
    <t>窓［同人誌］</t>
  </si>
  <si>
    <t>［無題、層雲リーフレット］</t>
  </si>
  <si>
    <t>をがたま［中津高女同人］</t>
  </si>
  <si>
    <t>俳諧明治新五百題 巻之下</t>
  </si>
  <si>
    <t>［無題、萩原井泉水の写真］</t>
  </si>
  <si>
    <t>［無題、華侘中蔵経中ノ方］</t>
  </si>
  <si>
    <t>いちばん　うちゅうのさなえ</t>
  </si>
  <si>
    <t>たおりぎく</t>
  </si>
  <si>
    <t>はいかいものよろごさく</t>
  </si>
  <si>
    <t>はくうんしんじんしゃそうぎ</t>
  </si>
  <si>
    <t>はなのはる</t>
  </si>
  <si>
    <t>けいこまき</t>
  </si>
  <si>
    <t>ぶんだいかいえん　ちよのかおり</t>
  </si>
  <si>
    <t>ぶぜんなかつ</t>
  </si>
  <si>
    <t>つちのとう</t>
  </si>
  <si>
    <t>はまのみやつきなみ　てんぽうじゅういちねんにがつ</t>
  </si>
  <si>
    <t>はちやだい　かいし</t>
  </si>
  <si>
    <t>ゆみはりづきはるのゆうばえ</t>
  </si>
  <si>
    <t>かつらのおちば</t>
  </si>
  <si>
    <t>にほんかがくぜんしょ</t>
  </si>
  <si>
    <t>せいがんししゅう</t>
  </si>
  <si>
    <t>こうしゅういこう</t>
  </si>
  <si>
    <t>さくしがん</t>
  </si>
  <si>
    <t>めいじしんこくしがくびんらんたいせい</t>
  </si>
  <si>
    <t>ぜっくるいくせん</t>
  </si>
  <si>
    <t>しきずいへん</t>
  </si>
  <si>
    <t>まど</t>
  </si>
  <si>
    <t>そううんとうきょうにゅーす</t>
  </si>
  <si>
    <t>をがたま</t>
  </si>
  <si>
    <t>そううんそうかんきねんしじょうたいかいえいそう</t>
  </si>
  <si>
    <t>そううん</t>
  </si>
  <si>
    <t>みとくといちまい</t>
  </si>
  <si>
    <t>せいせんすいせんせいしゅくがはいくたいかいくこう</t>
  </si>
  <si>
    <t>はいかいめいじしんごひゃくだい</t>
  </si>
  <si>
    <t>［不明、烏丸資慶］</t>
  </si>
  <si>
    <t>[尾崎雅嘉]</t>
  </si>
  <si>
    <t>［不明、田長と朱書］</t>
  </si>
  <si>
    <t>村上恒（田長)</t>
  </si>
  <si>
    <t>菊舎尼、芝石</t>
  </si>
  <si>
    <t>菅原道真著</t>
  </si>
  <si>
    <t>頼惟完（春水）</t>
  </si>
  <si>
    <t>荻生徂徠（物茂卿）</t>
  </si>
  <si>
    <t>［服部南郭］、村上玄秀［写？］</t>
  </si>
  <si>
    <t>向山黄村、原銀台</t>
  </si>
  <si>
    <t>杉又謙</t>
  </si>
  <si>
    <t>室鳩巣著、藤原明遠</t>
  </si>
  <si>
    <t>［高野長英？］</t>
  </si>
  <si>
    <t>［高野長英？］</t>
  </si>
  <si>
    <t>［大槻玄沢］</t>
  </si>
  <si>
    <t>村上右慶[識]</t>
  </si>
  <si>
    <t>むらかみゆうけい</t>
  </si>
  <si>
    <t>［梁川星巌］、金刺源次</t>
  </si>
  <si>
    <t>津阪孝綽君裕［編］</t>
  </si>
  <si>
    <t>［荻原井泉水］</t>
  </si>
  <si>
    <t>写</t>
  </si>
  <si>
    <t>かがわかげき</t>
  </si>
  <si>
    <t>みなもとよりまさ</t>
  </si>
  <si>
    <t>くさかげんずい</t>
  </si>
  <si>
    <t>たちばなかげみち</t>
  </si>
  <si>
    <t>かとうちかげ</t>
  </si>
  <si>
    <t>きくしゃに、しせき</t>
  </si>
  <si>
    <t>ふうらどう</t>
  </si>
  <si>
    <t>橘屋治兵衛（中津）</t>
  </si>
  <si>
    <t>すがわらみちざね</t>
  </si>
  <si>
    <t>むらかみげんすい</t>
  </si>
  <si>
    <t>たけぞえこうこう</t>
  </si>
  <si>
    <t>おぎゅうそらい</t>
  </si>
  <si>
    <t>むきやまこうそん、はらぎんだい</t>
  </si>
  <si>
    <t>かとりなひこ</t>
  </si>
  <si>
    <t>かめいちゅういち</t>
  </si>
  <si>
    <t>らくていさいば</t>
  </si>
  <si>
    <t>ささきのぶつな</t>
  </si>
  <si>
    <t>かなさしげんじ</t>
  </si>
  <si>
    <t>まつかわしゅうしせい</t>
  </si>
  <si>
    <t>ほりさいどう</t>
  </si>
  <si>
    <t>すぎうらぎれい</t>
  </si>
  <si>
    <t>つざかこうしゃく</t>
  </si>
  <si>
    <t>むらかみでんちょう</t>
  </si>
  <si>
    <t>なかあきまさ</t>
  </si>
  <si>
    <t>むらかみしゅんすい</t>
  </si>
  <si>
    <t>おざわたけじ</t>
  </si>
  <si>
    <t>おざわたけじ</t>
  </si>
  <si>
    <t>なかつこうじょ</t>
  </si>
  <si>
    <t>わだれんのすけ</t>
  </si>
  <si>
    <t>おぎわらせいせんすい</t>
  </si>
  <si>
    <t>あずまきょくさい</t>
  </si>
  <si>
    <t>天保2</t>
  </si>
  <si>
    <t>天保11</t>
  </si>
  <si>
    <t>たかいせのりかぜ</t>
  </si>
  <si>
    <t>源氏物語湖月抄[紺色]　</t>
  </si>
  <si>
    <t>源氏物語湖月抄[灰色]　　</t>
  </si>
  <si>
    <t>すずきあきら</t>
  </si>
  <si>
    <t>かのうもろひら</t>
  </si>
  <si>
    <t>伴資規[刪補]</t>
  </si>
  <si>
    <t>久坂玄瑞[等]</t>
  </si>
  <si>
    <t>紀貫之[ほか]</t>
  </si>
  <si>
    <t>しきのまきさいわ</t>
  </si>
  <si>
    <t>ちゃざん</t>
  </si>
  <si>
    <t>藤原定家[ほか]</t>
  </si>
  <si>
    <t>烏丸亜相藤資慶卿草案　</t>
  </si>
  <si>
    <t>橘冬照[選]</t>
  </si>
  <si>
    <t>佐々木弘綱[撰]</t>
  </si>
  <si>
    <t>鰒玉集［類題鰒玉集］　下　</t>
  </si>
  <si>
    <t>加納諸平[編]</t>
  </si>
  <si>
    <t>かのうもろひら</t>
  </si>
  <si>
    <t>せんがく</t>
  </si>
  <si>
    <t>ながせまさき</t>
  </si>
  <si>
    <t>村上円方[編]</t>
  </si>
  <si>
    <t>むらかみまとかた</t>
  </si>
  <si>
    <t>清原雄風[撰]</t>
  </si>
  <si>
    <t>きよはらおかぜ</t>
  </si>
  <si>
    <t>きどちたて</t>
  </si>
  <si>
    <t>わかぬさぶくろ</t>
  </si>
  <si>
    <t>千代子［村上蝶子］</t>
  </si>
  <si>
    <t>しょうちゅうてちょうちん</t>
  </si>
  <si>
    <t>せんべつ　てんぽうにしんぼうのとし</t>
  </si>
  <si>
    <t>こうのみちきよ</t>
  </si>
  <si>
    <t>［無題、漢詩七言絶句］　</t>
  </si>
  <si>
    <t>かんちゃざん</t>
  </si>
  <si>
    <t>らいただひろ</t>
  </si>
  <si>
    <t>しづきぶんし</t>
  </si>
  <si>
    <t>村上玄秀［編］</t>
  </si>
  <si>
    <t>むろきゅうそう、ふじわらあきとお</t>
  </si>
  <si>
    <t>まくらのそうししゅんしょしょう</t>
  </si>
  <si>
    <t>竹田出雲［他］</t>
  </si>
  <si>
    <t>近松半二［他］</t>
  </si>
  <si>
    <t>名節録［断片］　　　</t>
  </si>
  <si>
    <r>
      <t>佐々木信綱</t>
    </r>
    <r>
      <rPr>
        <sz val="11"/>
        <rFont val="ＭＳ 明朝"/>
        <family val="1"/>
      </rPr>
      <t>［註］</t>
    </r>
  </si>
  <si>
    <r>
      <t>杉浦儀礼</t>
    </r>
    <r>
      <rPr>
        <sz val="11"/>
        <rFont val="ＭＳ 明朝"/>
        <family val="1"/>
      </rPr>
      <t>［編］</t>
    </r>
  </si>
  <si>
    <t>村上田長［筆］</t>
  </si>
  <si>
    <r>
      <t>鵬発行所</t>
    </r>
    <r>
      <rPr>
        <sz val="11"/>
        <rFont val="ＭＳ 明朝"/>
        <family val="1"/>
      </rPr>
      <t>（中津）</t>
    </r>
  </si>
  <si>
    <r>
      <t>東旭斎</t>
    </r>
    <r>
      <rPr>
        <sz val="11"/>
        <rFont val="ＭＳ 明朝"/>
        <family val="1"/>
      </rPr>
      <t>［編］</t>
    </r>
  </si>
  <si>
    <t>［家相便覧］</t>
  </si>
  <si>
    <t>各郡町村制度伺指令</t>
  </si>
  <si>
    <t>家相ノ書　</t>
  </si>
  <si>
    <t>官報（1143号)</t>
  </si>
  <si>
    <t>官報（号外)</t>
  </si>
  <si>
    <t>貴族院多額納税者議員当人一覧表</t>
  </si>
  <si>
    <t>校刻日本外史（巻十二～十五）</t>
  </si>
  <si>
    <t>［詔書／降伏文書正文／東久邇首相宮謹話］</t>
  </si>
  <si>
    <t>東京美術学校公認予備校私立共立美術館規則／［東京美術学校入試要領］</t>
  </si>
  <si>
    <t>日本外史補</t>
  </si>
  <si>
    <t>武徳編年集成</t>
  </si>
  <si>
    <t>明治新刻国史略</t>
  </si>
  <si>
    <t>敢議</t>
  </si>
  <si>
    <t>［区戸長の選挙について］</t>
  </si>
  <si>
    <t>藁草</t>
  </si>
  <si>
    <t>史記列伝</t>
  </si>
  <si>
    <t>春秋左伝註疏附林註公羊伝抄書　</t>
  </si>
  <si>
    <t>二豊新聞（号外）</t>
  </si>
  <si>
    <t>［赤痢病に関する取扱協議会］</t>
  </si>
  <si>
    <t>東京山林学校細則</t>
  </si>
  <si>
    <t>［毎日年鑑出版広告］</t>
  </si>
  <si>
    <t>［漢籍抜書］</t>
  </si>
  <si>
    <t>［戦時資料］</t>
  </si>
  <si>
    <t>［株式会社関連資料］</t>
  </si>
  <si>
    <t>［大日本史巻之一百六（断簡）］</t>
  </si>
  <si>
    <t>改正官員禄（甲）</t>
  </si>
  <si>
    <t>地方官会議廃止スヘキノ時宜来タレリ</t>
  </si>
  <si>
    <t>［中津藩印鑑／中津市校書籍借用書］</t>
  </si>
  <si>
    <t>三国通覧図説（附巻）</t>
  </si>
  <si>
    <t>日本国尽（巻三）</t>
  </si>
  <si>
    <t>北国奇談巡杖記（巻之二、四）</t>
  </si>
  <si>
    <t>都名所図会（巻之一目録）　</t>
  </si>
  <si>
    <t>かそうびんらん</t>
  </si>
  <si>
    <t>かくぐんちょうそんせいどうかがいしれい</t>
  </si>
  <si>
    <t>きぞくいんたがくのうぜいしゃぎいんとうにんいちらんひょう</t>
  </si>
  <si>
    <t>きゅうちじさまごしょうつし</t>
  </si>
  <si>
    <t>ていこくふくせいようらん</t>
  </si>
  <si>
    <t>とうきょうびじゅつがっこうこうにんよびこうしりつきょうりつびじゅつかんきそく</t>
  </si>
  <si>
    <t>じゅうよねんそうこうちゅう</t>
  </si>
  <si>
    <t>えつせいかだいじゅういち</t>
  </si>
  <si>
    <t>ごとばいんのはなし</t>
  </si>
  <si>
    <t>しきれつでん</t>
  </si>
  <si>
    <t>しゅんじゅうさでんちゅうそつけたりりんちゅうくようでんしょうしょ</t>
  </si>
  <si>
    <t>にほうしんぶん</t>
  </si>
  <si>
    <t>せいようじんだいしき</t>
  </si>
  <si>
    <t>とうきょうさんりんがっこう</t>
  </si>
  <si>
    <t>にっこうおやまのえず</t>
  </si>
  <si>
    <t>おおいたけんたいいくきょうかいかいそく</t>
  </si>
  <si>
    <t>かいせいかんいんろく</t>
  </si>
  <si>
    <t>ちほうかんかいぎはいしすべきのじぎきたれり</t>
  </si>
  <si>
    <t>さんごくつうらんずせつ</t>
  </si>
  <si>
    <t>にほんくにづくし</t>
  </si>
  <si>
    <t>ほっこくきだんじゅんじょうき</t>
  </si>
  <si>
    <t>高葛陂（講義）、村上玄秀維嶽（写）</t>
  </si>
  <si>
    <t>こうかっぱ、むらかみげんしゅういがく</t>
  </si>
  <si>
    <t>ないかくかんぽうきょく</t>
  </si>
  <si>
    <t>おくだいらまさゆき</t>
  </si>
  <si>
    <t>頼山陽（著）、保岡嶺南（校）</t>
  </si>
  <si>
    <t>らいさんよう、やすおかれいなん</t>
  </si>
  <si>
    <t>おおつきばんけい</t>
  </si>
  <si>
    <t>おおさかまにちしんぶんしゃ</t>
  </si>
  <si>
    <t>共立美術館／東京美術学校</t>
  </si>
  <si>
    <t>きょうりつびじゅつかん／とうきょうびじゅつがっこう</t>
  </si>
  <si>
    <t>木村毅斎（序）</t>
  </si>
  <si>
    <t>きむらきさい</t>
  </si>
  <si>
    <t>むらかみげんすいたく</t>
  </si>
  <si>
    <t>むらかみげんしゅういがく</t>
  </si>
  <si>
    <t>むらかみげんしゅういがく</t>
  </si>
  <si>
    <t>村上玄秀維嶽（編）</t>
  </si>
  <si>
    <t>にほうしんぶんしゃ</t>
  </si>
  <si>
    <t>大村西崖（口授）</t>
  </si>
  <si>
    <t>東京山林学校</t>
  </si>
  <si>
    <t>うえやまやへいじ</t>
  </si>
  <si>
    <t>三和銀行、大分合同銀行、村上和三</t>
  </si>
  <si>
    <t>さんわぎんこう、おおいたごうどうぎんこう、むらかみわぞう</t>
  </si>
  <si>
    <t>末広株式会社、富士瓦斯紡績株式会社</t>
  </si>
  <si>
    <t>すえひろかぶしきがいしゃ、ふじがすぼうせきかぶしきがいしゃ</t>
  </si>
  <si>
    <t>徳川光圀（原修）、徳川綱条（原校）、徳川治保（重校）</t>
  </si>
  <si>
    <t>とくがわみつくに、とくがわつなえだ、とくがわはるもり</t>
  </si>
  <si>
    <t>西義太郎</t>
  </si>
  <si>
    <t>にしよしたろう</t>
  </si>
  <si>
    <t>大分県体育協会</t>
  </si>
  <si>
    <t>おおいたけんたいいくきょうかい</t>
  </si>
  <si>
    <t>彦根正三</t>
  </si>
  <si>
    <t>ひこねしょうぞう</t>
  </si>
  <si>
    <t>中津藩、中津市学校</t>
  </si>
  <si>
    <t>なかつはん、なかつしこう</t>
  </si>
  <si>
    <t>林子平（原著）</t>
  </si>
  <si>
    <t>はやししへい</t>
  </si>
  <si>
    <t>鬼国山人</t>
  </si>
  <si>
    <t>きこくさんじん</t>
  </si>
  <si>
    <t>瓜生寅</t>
  </si>
  <si>
    <t>うりゅうはじむ</t>
  </si>
  <si>
    <t>ちょうすいだいほっけい</t>
  </si>
  <si>
    <t>秋里籬島（原著）、竹原春朝斎（原画）</t>
  </si>
  <si>
    <t>あきさとりとう、たけはらしゅんちょうさい</t>
  </si>
  <si>
    <t>馬徴麟（原撰）、 林丑人（訓点）、酒井捨彦（図）</t>
  </si>
  <si>
    <t>ばちょうりん、はやしうしと、さかいすてひこ</t>
  </si>
  <si>
    <t>杕杜園</t>
  </si>
  <si>
    <t xml:space="preserve">吉川半七
</t>
  </si>
  <si>
    <t>篠崎才助、岩本三二、松村九兵衛</t>
  </si>
  <si>
    <t>黒石斎（蔵版）、大槻氏（蔵版）</t>
  </si>
  <si>
    <t>共立美術館</t>
  </si>
  <si>
    <t>頼氏（蔵版）</t>
  </si>
  <si>
    <t>岡田氏（蔵板）</t>
  </si>
  <si>
    <t>寺田熊次郎</t>
  </si>
  <si>
    <t>東生書館（蔵）</t>
  </si>
  <si>
    <t>奎文堂</t>
  </si>
  <si>
    <t>明治23以前</t>
  </si>
  <si>
    <t>［江戸］</t>
  </si>
  <si>
    <t>［明治］</t>
  </si>
  <si>
    <t>明治10以前</t>
  </si>
  <si>
    <t>嘉永3</t>
  </si>
  <si>
    <t>［明治8頃］</t>
  </si>
  <si>
    <t>明治4</t>
  </si>
  <si>
    <t>1冊11丁</t>
  </si>
  <si>
    <t>1冊25丁</t>
  </si>
  <si>
    <t>1890以前</t>
  </si>
  <si>
    <t>1冊3丁</t>
  </si>
  <si>
    <t>2丁</t>
  </si>
  <si>
    <t>1877以前　</t>
  </si>
  <si>
    <t>11舗</t>
  </si>
  <si>
    <t>1冊10丁</t>
  </si>
  <si>
    <t>1冊36丁</t>
  </si>
  <si>
    <t>1冊16丁</t>
  </si>
  <si>
    <t>2舗</t>
  </si>
  <si>
    <t>1冊5丁</t>
  </si>
  <si>
    <t>1冊9丁</t>
  </si>
  <si>
    <t>1冊31丁</t>
  </si>
  <si>
    <t>10舗</t>
  </si>
  <si>
    <t>1冊13丁</t>
  </si>
  <si>
    <t>3冊（5丁,　7丁, 4丁）</t>
  </si>
  <si>
    <t>1舗</t>
  </si>
  <si>
    <t>1冊15丁</t>
  </si>
  <si>
    <t>1冊4丁</t>
  </si>
  <si>
    <t>5種</t>
  </si>
  <si>
    <t>1冊164丁</t>
  </si>
  <si>
    <t>1冊2丁</t>
  </si>
  <si>
    <t>1冊22丁</t>
  </si>
  <si>
    <t>1冊40丁</t>
  </si>
  <si>
    <t>1冊48丁</t>
  </si>
  <si>
    <t>1冊8丁</t>
  </si>
  <si>
    <t>1冊71丁</t>
  </si>
  <si>
    <t>奥書「明和歳次己丑冬十一月／於杕杜園書焉」</t>
  </si>
  <si>
    <t>「田長」（朱印）あり</t>
  </si>
  <si>
    <t>袋あり、袋に「村上老大人ノ書」とあり</t>
  </si>
  <si>
    <t>｢3･4｣｢11･12｣｢17･18｣｢19･20｣｢21･22｣｢29･30｣｢31･32｣｢33･34｣｢37･38｣</t>
  </si>
  <si>
    <t>表紙に｢市町村制并理由｣、『官報』1143号の中から適宜必要な頁を綴じたもの</t>
  </si>
  <si>
    <t>表紙に｢議院法　貴族院／衆議院／会計法／府県会報／改正徴兵令」、『官報』号外の中から適宜必要な頁を綴じたもの</t>
  </si>
  <si>
    <t>用紙「加来製」</t>
  </si>
  <si>
    <t>活字資料</t>
  </si>
  <si>
    <t>｢3･4｣｢7･8･9｣｢10･11｣｢12･13｣｢14･15｣｢16･17｣｢18･19･20｣｢21｣｢22｣</t>
  </si>
  <si>
    <t>「明治十年九月求之　桧森　別府蔵書／明治廿六年七月　別府三穂之邸」との墨書あり　｢12･13｣｢14･15｣</t>
  </si>
  <si>
    <t>｢1｣｢2｣｢3｣｢4｣｢5｣｢6｣｢7｣</t>
  </si>
  <si>
    <t>｢1｣｢3｣</t>
  </si>
  <si>
    <t>「村上氏書蔵」と墨書あり</t>
  </si>
  <si>
    <t>｢5｣｢6｣｢7｣｢12｣｢14｣｢16｣｢19｣｢21｣</t>
  </si>
  <si>
    <t>｢1｣｢4･5｣｢6｣｢7｣｢8･9｣｢10｣｢13･14｣</t>
  </si>
  <si>
    <t>｢40-42｣｢47-49｣</t>
  </si>
  <si>
    <t>家康一代の事歴を編集。全93巻。｢63-71｣｢90-93｣不在</t>
  </si>
  <si>
    <t>史記の抜粋</t>
  </si>
  <si>
    <t>アメリカに対する幕末の海防策</t>
  </si>
  <si>
    <t>『日史学普及雑誌』第8, 9号附録</t>
  </si>
  <si>
    <t>『史記』の語釈、「奥平傳三郎殿へ」との墨書</t>
  </si>
  <si>
    <t>『春秋左氏伝』の語釈</t>
  </si>
  <si>
    <t>用紙版心に「菊」</t>
  </si>
  <si>
    <t>5部34「藁草」の続き</t>
  </si>
  <si>
    <t>5部34「藁草」、43「草藁」の続き</t>
  </si>
  <si>
    <t>5部34「藁草」、43「草藁」、48「野稿」の続き</t>
  </si>
  <si>
    <t>衛生部隊の戦線連携図2枚、三和銀行国債貯金通帳、大分合同銀行当座勘定承認書、戦時日記綴り</t>
  </si>
  <si>
    <t>末広株式会社定款、富士瓦斯紡績株式会社株主総会案内</t>
  </si>
  <si>
    <t>「西義」（朱印）あり、末広株式会社株券請取に関する委任状</t>
  </si>
  <si>
    <t>総理大臣が伊藤博文、「甲」</t>
  </si>
  <si>
    <t>用紙「加来板」</t>
  </si>
  <si>
    <t>「中津藩印」印鑑と、中津市学校が『気海観瀾』1ノ巻5冊を医事会議所から借り出した借用書</t>
  </si>
  <si>
    <t>｢附｣、「村上氏藏書印」（朱印）あり</t>
  </si>
  <si>
    <t>｢3｣</t>
  </si>
  <si>
    <t>｢2｣｢4｣</t>
  </si>
  <si>
    <t>｢1｣｢2｣｢3｣｢4｣｢5｣｢6｣｢7｣｢9｣｢10｣｢11上｣｢11下｣</t>
  </si>
  <si>
    <t>2枚は別府温泉について、後は歴史上の事件について</t>
  </si>
  <si>
    <t>馬徴麟&lt;Ma, Zheng Lin&gt;</t>
  </si>
  <si>
    <t>高葛陂、村上玄秀</t>
  </si>
  <si>
    <t>頼山陽、保岡嶺南</t>
  </si>
  <si>
    <t>木村毅斎</t>
  </si>
  <si>
    <t>大村西崖</t>
  </si>
  <si>
    <t>秋里籬島</t>
  </si>
  <si>
    <t>徳川光圀</t>
  </si>
  <si>
    <t>平成２１年改訂版</t>
  </si>
  <si>
    <t>平成２６年改訂版</t>
  </si>
  <si>
    <t>村上貞筆記</t>
  </si>
  <si>
    <t>古い番号！</t>
  </si>
  <si>
    <t>Innere Krankheit Prof. Dr. Otani. Nerven No 2</t>
  </si>
  <si>
    <t>内科学の講義録</t>
  </si>
  <si>
    <t>大谷周庵講述、村上貞筆記</t>
  </si>
  <si>
    <t>村上貞の講義ノート。Infektionskrankheit No.1.Infektionskrankheit No. II. Von Jan 36 Meiji.Infektionskrankheit No. III.Infektionskrankheit No. IV. Mj 96 26th Jul.</t>
  </si>
  <si>
    <t>Benjamin Hobson (1816-1873)&lt;ホブソン= 合信  He xin&gt;。管茂材 &lt;カン,モザイ&gt;</t>
  </si>
  <si>
    <t>かな表記2</t>
  </si>
  <si>
    <t>形態</t>
  </si>
  <si>
    <t>寸法（cm）</t>
  </si>
  <si>
    <t>注記</t>
  </si>
  <si>
    <t>かな表記</t>
  </si>
  <si>
    <t>農</t>
  </si>
  <si>
    <t>玉葱の栽培法　</t>
  </si>
  <si>
    <t>たまねぎ</t>
  </si>
  <si>
    <t>写</t>
  </si>
  <si>
    <t>24.2*17.0</t>
  </si>
  <si>
    <t>半葉10行青枠の罫紙。</t>
  </si>
  <si>
    <t>農</t>
  </si>
  <si>
    <t>養蚕扱方完　</t>
  </si>
  <si>
    <t>ようざんあつかいがた</t>
  </si>
  <si>
    <t>写</t>
  </si>
  <si>
    <t>福島県川勝隆儀述</t>
  </si>
  <si>
    <t>かわかつりゅうぎ</t>
  </si>
  <si>
    <t>「むらかみ」印</t>
  </si>
  <si>
    <t>半葉10行青枠の罫紙。</t>
  </si>
  <si>
    <t>物理</t>
  </si>
  <si>
    <t>気海観瀾（気海集）　</t>
  </si>
  <si>
    <t>きかいかんらん</t>
  </si>
  <si>
    <t>写</t>
  </si>
  <si>
    <t>青地林宗原著、村上玄水写</t>
  </si>
  <si>
    <t>あおじりんそう、むらかみげんすい</t>
  </si>
  <si>
    <t>24.5*16.7</t>
  </si>
  <si>
    <t>國2-385-2</t>
  </si>
  <si>
    <t>天文暦</t>
  </si>
  <si>
    <t>暦象新書（部分的）　</t>
  </si>
  <si>
    <t>れきしょうしんしょ</t>
  </si>
  <si>
    <t>写</t>
  </si>
  <si>
    <t>中野柳圃原著、村上玄水写</t>
  </si>
  <si>
    <t>なかのりゅうほ、むらかみげんすい</t>
  </si>
  <si>
    <t>27.5*20.0</t>
  </si>
  <si>
    <t>國8-138-1?</t>
  </si>
  <si>
    <t>佛國暦象編　</t>
  </si>
  <si>
    <t>ぶっこくれきしょうへん</t>
  </si>
  <si>
    <t>写</t>
  </si>
  <si>
    <t>釈円通原著、村上玄水写</t>
  </si>
  <si>
    <t>しゃくえんつう、むらかみげんすい</t>
  </si>
  <si>
    <t>25.0*17.2</t>
  </si>
  <si>
    <t>國7-104-3</t>
  </si>
  <si>
    <t>化</t>
  </si>
  <si>
    <t>舎密開宗　内編　</t>
  </si>
  <si>
    <t>せいみかいそう</t>
  </si>
  <si>
    <t>刊</t>
  </si>
  <si>
    <t>うだがわようあん</t>
  </si>
  <si>
    <t>青藜閣</t>
  </si>
  <si>
    <t>25.8*17.9</t>
  </si>
  <si>
    <t>典2-21-2、｢4-6｣｢7-9｣　(ｳｲﾘｱﾑ=ﾍﾝﾘｰ　天保8ー弘化4？)</t>
  </si>
  <si>
    <t>舎密開宗　外編　</t>
  </si>
  <si>
    <t>せいみかいそう</t>
  </si>
  <si>
    <t>刊</t>
  </si>
  <si>
    <t>うだがわようあん</t>
  </si>
  <si>
    <t>12冊</t>
  </si>
  <si>
    <t>25.8*17.9</t>
  </si>
  <si>
    <t>典2-21-2、｢1-3｣　(ｳｲﾘｱﾑ=ﾍﾝﾘｰ　天保8ー弘化4？)　</t>
  </si>
  <si>
    <t>衛生</t>
  </si>
  <si>
    <t>大日本私立衛生会雑誌目録</t>
  </si>
  <si>
    <t>だいにっぽんしりつえいせいかい</t>
  </si>
  <si>
    <t>刊</t>
  </si>
  <si>
    <t>大日本私立衛生会</t>
  </si>
  <si>
    <t>だいにほんしりつえいせいかい</t>
  </si>
  <si>
    <t>39.9*26.8</t>
  </si>
  <si>
    <t>活字。</t>
  </si>
  <si>
    <t>りゅうおうぐうしゅう</t>
  </si>
  <si>
    <t>刊</t>
  </si>
  <si>
    <t>李漁著</t>
  </si>
  <si>
    <t>りぎょ</t>
  </si>
  <si>
    <t>1冊54枚</t>
  </si>
  <si>
    <t>18.0*12.0</t>
  </si>
  <si>
    <t>典2-462-1</t>
  </si>
  <si>
    <t>算</t>
  </si>
  <si>
    <t>算術理論　</t>
  </si>
  <si>
    <t>さんじゅつりろん</t>
  </si>
  <si>
    <t>写</t>
  </si>
  <si>
    <t>村上章二写</t>
  </si>
  <si>
    <t>むらかみしょうじ</t>
  </si>
  <si>
    <t>18.8*14.0</t>
  </si>
  <si>
    <t>数学の問題集。</t>
  </si>
  <si>
    <t>無題　（文書）　</t>
  </si>
  <si>
    <t>げんぞう</t>
  </si>
  <si>
    <t>江戸期</t>
  </si>
  <si>
    <t>18.2*115</t>
  </si>
  <si>
    <t>現像に関すること。</t>
  </si>
  <si>
    <t>老野子　</t>
  </si>
  <si>
    <t>ろうやし</t>
  </si>
  <si>
    <t>村上玄水卓（部分的）</t>
  </si>
  <si>
    <t>むらかみげんすい</t>
  </si>
  <si>
    <t>24.7*17.0</t>
  </si>
  <si>
    <t>無外子釈円通の説く梵暦論を反駁したもの。</t>
  </si>
  <si>
    <t>六祖玄水屈伸録　</t>
  </si>
  <si>
    <t>りくそげんすいくっしんろく</t>
  </si>
  <si>
    <t>村上玄水卓写</t>
  </si>
  <si>
    <t>むらかみげんすい</t>
  </si>
  <si>
    <t>24.5*17.0</t>
  </si>
  <si>
    <t>2ﾍﾟｰｼﾞ目に「呈宇田川榛斎先生書」が書かれている。</t>
  </si>
  <si>
    <t>天地分體論　</t>
  </si>
  <si>
    <t>てんちぶんたいろん</t>
  </si>
  <si>
    <t>稿</t>
  </si>
  <si>
    <t>村上玄水卓著</t>
  </si>
  <si>
    <t>むらかみげんすい</t>
  </si>
  <si>
    <t>27.0*17.1</t>
  </si>
  <si>
    <t>てんちぶんたいろん</t>
  </si>
  <si>
    <t>稿</t>
  </si>
  <si>
    <t>村上玄水卓著</t>
  </si>
  <si>
    <t>むらかみげんすい</t>
  </si>
  <si>
    <t>24.7*17.1</t>
  </si>
  <si>
    <t>下書き。</t>
  </si>
  <si>
    <t>算</t>
  </si>
  <si>
    <t>工夫幾何学　</t>
  </si>
  <si>
    <t>くふうきかがく</t>
  </si>
  <si>
    <t>写</t>
  </si>
  <si>
    <t>24.1*17.0</t>
  </si>
  <si>
    <t>半葉13行赤枠の罫紙を使用。</t>
  </si>
  <si>
    <t>薬</t>
  </si>
  <si>
    <t>薬説簡明総論（内題）　</t>
  </si>
  <si>
    <t>やくせつかんめいそうろん</t>
  </si>
  <si>
    <t>刊</t>
  </si>
  <si>
    <t>松山棟菴、新宮凉園同訳</t>
  </si>
  <si>
    <t>まつやまとうあん、しんぐうりょうえん</t>
  </si>
  <si>
    <t>１冊</t>
  </si>
  <si>
    <t>17.8*12.8</t>
  </si>
  <si>
    <t>活字。破損。</t>
  </si>
  <si>
    <t>本草</t>
  </si>
  <si>
    <t>［無題］　</t>
  </si>
  <si>
    <t>1冊11枚</t>
  </si>
  <si>
    <t>22.3*15.8</t>
  </si>
  <si>
    <t>薬草の書き付けがある。未調査</t>
  </si>
  <si>
    <t>薬</t>
  </si>
  <si>
    <t>大阪商報，第1053号</t>
  </si>
  <si>
    <t>丸善薬店</t>
  </si>
  <si>
    <t>明治３１年１月１７日</t>
  </si>
  <si>
    <t>１枚</t>
  </si>
  <si>
    <t>34.8*51.0</t>
  </si>
  <si>
    <t>薬</t>
  </si>
  <si>
    <t>長崎第五高等学校植物学講義筆記</t>
  </si>
  <si>
    <t>写</t>
  </si>
  <si>
    <t>村上貞筆記</t>
  </si>
  <si>
    <t>84枚</t>
  </si>
  <si>
    <t>24.7*16.9</t>
  </si>
  <si>
    <t>薬</t>
  </si>
  <si>
    <t>薬物学</t>
  </si>
  <si>
    <t>薬物学</t>
  </si>
  <si>
    <t>明治期</t>
  </si>
  <si>
    <t>破損。長崎第五高等学医学部講義ノート。</t>
  </si>
  <si>
    <t>旧番号！</t>
  </si>
  <si>
    <t>小野蘭山述、小野啓蕙畝</t>
  </si>
  <si>
    <t>宮負佐平定雄著</t>
  </si>
  <si>
    <t>(英)ｳｲﾘｱﾑ著、宇田川榕庵訳</t>
  </si>
  <si>
    <t>エルメレンス、ものべせいいちろう</t>
  </si>
  <si>
    <t>Ermerins, Christian Jacob (1842-1888)&lt;エルメレンス＝越原蔑嗹斯・越爾蔑嗹斯・越児蔑嗹斯・越児蔑連斯＝亞爾蔑聯斯&gt;。物部誠一郎 &lt;モノベ,セイイチロウ&gt;</t>
  </si>
  <si>
    <r>
      <t>そもそも２４巻。国1-303-1。</t>
    </r>
    <r>
      <rPr>
        <sz val="10"/>
        <rFont val="Geneva"/>
        <family val="2"/>
      </rPr>
      <t>Ignaz Rudolf Bischoff: Grundsätze der praktischen Heilkunde durch Krankheitsfälle erläutert: zum Gebrauche für Wundärzte. Prag : Haase,1823-1825.</t>
    </r>
    <r>
      <rPr>
        <sz val="10"/>
        <rFont val="ＭＳ 明朝"/>
        <family val="1"/>
      </rPr>
      <t xml:space="preserve">→
</t>
    </r>
    <r>
      <rPr>
        <sz val="10"/>
        <rFont val="Geneva"/>
        <family val="2"/>
      </rPr>
      <t>De leer der koortsen door ziektegeschiedenissen opgehelderd. Uit het Hoogduitsch vertaald door C. van Eldik. Nijmegen,Vieweg,1826.</t>
    </r>
  </si>
  <si>
    <r>
      <t>開披不能、「村上氏藏書印」印、富士6-356,(外臺秘要方=漢籍)重訂唐王</t>
    </r>
    <r>
      <rPr>
        <sz val="10"/>
        <rFont val="ＭＳ Ｐゴシック"/>
        <family val="3"/>
      </rPr>
      <t>燾</t>
    </r>
    <r>
      <rPr>
        <sz val="10"/>
        <rFont val="ＭＳ 明朝"/>
        <family val="1"/>
      </rPr>
      <t>先生「外臺秘要方」=｢1･2｣｢3･4｣｢5･6｣｢7･8｣｢9･10｣｢11･12｣｢13･14｣｢15･16｣｢17･18｣｢19･20｣｢21･22｣｢23･24｣｢25･26｣｢27･28｣｢29･30｣｢31｣｢32｣｢33｣｢35･36｣｢37･38｣｢39｣｢40｣</t>
    </r>
  </si>
  <si>
    <t>山脇東洋 (1705-1762) &lt;ヤマワキ,トウヨウ&gt;。清水敬長 &lt;シミズ,ユキオサ？&gt;</t>
  </si>
  <si>
    <t>笥=(弓を)張る</t>
  </si>
  <si>
    <r>
      <t xml:space="preserve">長崎「精得館」での講義録。原本は、フレスのユトレヒト陸軍軍医学校解剖学教科書 </t>
    </r>
    <r>
      <rPr>
        <sz val="10"/>
        <rFont val="Geneva"/>
        <family val="2"/>
      </rPr>
      <t>(Handleiding tot de stelselmatig beschrijvende ontleedkunde van den mensch / door J. A. Fles. 2. druk. Utrecht,1866. 790 p.)</t>
    </r>
    <r>
      <rPr>
        <sz val="10"/>
        <rFont val="ＭＳ 明朝"/>
        <family val="1"/>
      </rPr>
      <t xml:space="preserve"> マンスフェルトの在日期間:1866-1879</t>
    </r>
  </si>
  <si>
    <r>
      <t>Constant George van Mansvelt (1832-1912)&lt;マンスフェルト=満私歇尓夛=</t>
    </r>
    <r>
      <rPr>
        <sz val="10"/>
        <rFont val="ＭＳ Ｐゴシック"/>
        <family val="3"/>
      </rPr>
      <t>満</t>
    </r>
    <r>
      <rPr>
        <sz val="10"/>
        <rFont val="ＭＳ 明朝"/>
        <family val="1"/>
      </rPr>
      <t>&gt;</t>
    </r>
  </si>
  <si>
    <r>
      <t>典1-279-3。 ｢巻2｣:63丁､｢巻3｣:42丁､｢巻5｣:61丁､｢巻10｣:28丁､｢巻13｣:36丁､｢巻15｣:35丁。</t>
    </r>
    <r>
      <rPr>
        <sz val="10"/>
        <rFont val="Geneva"/>
        <family val="2"/>
      </rPr>
      <t>Georg Friedrich Louis Stromeyer: Handbuch der Chirurgie. 2 Bände Freiburg im Breisgau,Herder,1844-1864. Louis. Stromeijer: Handboek der Chirurgie. Utrecht: Van der Post Jr,1858.</t>
    </r>
  </si>
  <si>
    <r>
      <t>帆足先生指教、嶋原　賀来佐之・金川 難波直同</t>
    </r>
    <r>
      <rPr>
        <sz val="10"/>
        <rFont val="ＭＳ Ｐゴシック"/>
        <family val="3"/>
      </rPr>
      <t>著</t>
    </r>
    <r>
      <rPr>
        <sz val="10"/>
        <rFont val="ＭＳ 明朝"/>
        <family val="1"/>
      </rPr>
      <t>、日出 勝田如校</t>
    </r>
  </si>
  <si>
    <t>和田東郭 &lt;ワダ,トウカ&gt;</t>
  </si>
  <si>
    <r>
      <t>[独]斯泰涅爾</t>
    </r>
    <r>
      <rPr>
        <sz val="10"/>
        <rFont val="ＭＳ Ｐゴシック"/>
        <family val="3"/>
      </rPr>
      <t>著</t>
    </r>
    <r>
      <rPr>
        <sz val="10"/>
        <rFont val="ＭＳ 明朝"/>
        <family val="1"/>
      </rPr>
      <t>、長谷川泰訳</t>
    </r>
  </si>
  <si>
    <r>
      <t>｢巻1｣｢巻3｣。</t>
    </r>
    <r>
      <rPr>
        <sz val="10"/>
        <rFont val="Geneva"/>
        <family val="2"/>
      </rPr>
      <t>Johann Steiner: Compendium der Kinderkrankheiten für Studirende und Aerzte. Leipzig: Vogel 1872</t>
    </r>
    <r>
      <rPr>
        <sz val="10"/>
        <rFont val="ＭＳ 明朝"/>
        <family val="1"/>
      </rPr>
      <t>.</t>
    </r>
  </si>
  <si>
    <r>
      <t xml:space="preserve">典2-78-4。別称 ＝ 疫論、小石龍跋（1-5）参照。巻末に「驅竪齋著述書目」あり。 </t>
    </r>
    <r>
      <rPr>
        <sz val="10"/>
        <rFont val="Geneva"/>
        <family val="2"/>
      </rPr>
      <t xml:space="preserve">Georg Wilhelm Christoph Consbruch: Klinisches Taschenbuch für practische Ärzte. Leipzig : Johann Ambrosius Barth,1816-1817. (1804,1810) </t>
    </r>
    <r>
      <rPr>
        <sz val="10"/>
        <rFont val="ＭＳ 明朝"/>
        <family val="1"/>
      </rPr>
      <t xml:space="preserve">→
</t>
    </r>
    <r>
      <rPr>
        <sz val="10"/>
        <rFont val="Geneva"/>
        <family val="2"/>
      </rPr>
      <t xml:space="preserve">Geneeskundig handboek voor praktische artsen door G.W. Consbruch, naar het Hoogduitsch door N.C. Meppen. Amsterdam : R.J. Berntrop,1824-1827. Amsterdam,1834. </t>
    </r>
  </si>
  <si>
    <t>Anthonius Franciscus Bauduin (1822-1885) &lt;ボードウィン = ホウドエイ=抱独英 = 抱道英 = 鵬度英 = 抱&gt;</t>
  </si>
  <si>
    <r>
      <t>Joseph Jacob Ritter von Plenck (1738-1807)&lt;ブレンキ=牙骨夫布歛吉=牙骨夫・幡・布斂吉=布斂稀=郁泄弗牙谷勃・布連吉&gt;。吉雄権之助(1785</t>
    </r>
    <r>
      <rPr>
        <sz val="10"/>
        <rFont val="ＭＳ Ｐゴシック"/>
        <family val="3"/>
      </rPr>
      <t>-</t>
    </r>
    <r>
      <rPr>
        <sz val="10"/>
        <rFont val="ＭＳ 明朝"/>
        <family val="1"/>
      </rPr>
      <t>1831)&lt;ヨシオ,ゴンノスケ&gt;</t>
    </r>
  </si>
  <si>
    <r>
      <t>松下見林（1637</t>
    </r>
    <r>
      <rPr>
        <sz val="10"/>
        <rFont val="平成明朝"/>
        <family val="1"/>
      </rPr>
      <t>-</t>
    </r>
    <r>
      <rPr>
        <sz val="10"/>
        <rFont val="ＭＳ 明朝"/>
        <family val="1"/>
      </rPr>
      <t>1703）&lt; マツシタ,ケンリン&gt;</t>
    </r>
  </si>
  <si>
    <r>
      <t>解剖ノート。鉛筆書き、版心に「鐘淵紡績株式會</t>
    </r>
    <r>
      <rPr>
        <sz val="10"/>
        <rFont val="ＭＳ Ｐゴシック"/>
        <family val="3"/>
      </rPr>
      <t>社</t>
    </r>
    <r>
      <rPr>
        <sz val="10"/>
        <rFont val="ＭＳ 明朝"/>
        <family val="1"/>
      </rPr>
      <t>」とある罫紙一枚の挟み込みあり、</t>
    </r>
  </si>
  <si>
    <r>
      <t>巻末に「元禄十五壬午林鐘十五島書</t>
    </r>
    <r>
      <rPr>
        <sz val="10"/>
        <rFont val="ＭＳ Ｐゴシック"/>
        <family val="3"/>
      </rPr>
      <t>泻</t>
    </r>
    <r>
      <rPr>
        <sz val="10"/>
        <rFont val="ＭＳ 明朝"/>
        <family val="1"/>
      </rPr>
      <t>焉」とあり。</t>
    </r>
  </si>
  <si>
    <t>大谷周庵（1887-1888）&lt;オオタニ,シュウアン&gt;。村上貞 (春海)</t>
  </si>
  <si>
    <t>大谷周庵 (1859－1934）：　江戸出身。東京大学卒。旧姓は設楽。明治19年熊本医学校付属病院長となる。ドイツに留学後,30年長崎病院長,五高医学部(熊本大医学部の前身)主事。38年長崎市で開業した。肺ジストマによる脳病を発見し,コレラ菌の研究をおこなった。昭和9年7月24日死去。</t>
  </si>
  <si>
    <r>
      <t>［雲</t>
    </r>
    <r>
      <rPr>
        <sz val="10"/>
        <rFont val="ＭＳ Ｐゴシック"/>
        <family val="3"/>
      </rPr>
      <t>沢塾の門下人</t>
    </r>
    <r>
      <rPr>
        <sz val="10"/>
        <rFont val="ＭＳ 明朝"/>
        <family val="1"/>
      </rPr>
      <t>］</t>
    </r>
  </si>
  <si>
    <r>
      <t>古賀</t>
    </r>
    <r>
      <rPr>
        <sz val="11"/>
        <rFont val="ＭＳ 明朝"/>
        <family val="1"/>
      </rPr>
      <t>侗庵</t>
    </r>
  </si>
  <si>
    <r>
      <t>田長が安政6年</t>
    </r>
    <r>
      <rPr>
        <sz val="11"/>
        <rFont val="ＭＳ 明朝"/>
        <family val="1"/>
      </rPr>
      <t>～慶応2年に写した漢詩</t>
    </r>
  </si>
  <si>
    <r>
      <t>清　趙翼(雲</t>
    </r>
    <r>
      <rPr>
        <sz val="11"/>
        <rFont val="ＭＳ Ｐゴシック"/>
        <family val="3"/>
      </rPr>
      <t>崧</t>
    </r>
    <r>
      <rPr>
        <sz val="11"/>
        <rFont val="ＭＳ 明朝"/>
        <family val="1"/>
      </rPr>
      <t>)</t>
    </r>
  </si>
  <si>
    <r>
      <t>明　高</t>
    </r>
    <r>
      <rPr>
        <sz val="11"/>
        <rFont val="Mojikyo M103"/>
        <family val="3"/>
      </rPr>
      <t>憚　</t>
    </r>
    <r>
      <rPr>
        <sz val="11"/>
        <rFont val="ＭＳ 明朝"/>
        <family val="1"/>
      </rPr>
      <t>撰</t>
    </r>
  </si>
  <si>
    <r>
      <t>葛</t>
    </r>
    <r>
      <rPr>
        <sz val="11"/>
        <rFont val="Mojikyo M109"/>
        <family val="3"/>
      </rPr>
      <t>團</t>
    </r>
    <r>
      <rPr>
        <sz val="11"/>
        <rFont val="ＭＳ 明朝"/>
        <family val="1"/>
      </rPr>
      <t>靖・葛</t>
    </r>
    <r>
      <rPr>
        <sz val="11"/>
        <rFont val="Mojikyo M109"/>
        <family val="3"/>
      </rPr>
      <t>圓</t>
    </r>
    <r>
      <rPr>
        <sz val="11"/>
        <rFont val="ＭＳ 明朝"/>
        <family val="1"/>
      </rPr>
      <t>端</t>
    </r>
  </si>
  <si>
    <r>
      <t>元</t>
    </r>
    <r>
      <rPr>
        <sz val="11"/>
        <rFont val="ＭＳ Ｐゴシック"/>
        <family val="3"/>
      </rPr>
      <t>珉</t>
    </r>
    <r>
      <rPr>
        <sz val="11"/>
        <rFont val="ＭＳ 明朝"/>
        <family val="1"/>
      </rPr>
      <t>著陽</t>
    </r>
  </si>
  <si>
    <r>
      <t>美国　丁</t>
    </r>
    <r>
      <rPr>
        <sz val="11"/>
        <rFont val="Mojikyo M111"/>
        <family val="3"/>
      </rPr>
      <t>依</t>
    </r>
    <r>
      <rPr>
        <sz val="11"/>
        <rFont val="ＭＳ 明朝"/>
        <family val="1"/>
      </rPr>
      <t>良</t>
    </r>
  </si>
  <si>
    <r>
      <t>文化6</t>
    </r>
    <r>
      <rPr>
        <sz val="11"/>
        <rFont val="ＭＳ 明朝"/>
        <family val="1"/>
      </rPr>
      <t>～</t>
    </r>
  </si>
  <si>
    <r>
      <t>文政7</t>
    </r>
    <r>
      <rPr>
        <sz val="11"/>
        <rFont val="ＭＳ 明朝"/>
        <family val="1"/>
      </rPr>
      <t>～</t>
    </r>
  </si>
  <si>
    <t>平成２８年７月１７日　修正</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</si>
</sst>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1">
    <font>
      <sz val="11"/>
      <name val="ＭＳ 明朝"/>
      <family val="1"/>
    </font>
    <font>
      <sz val="6"/>
      <name val="ＭＳ Ｐ明朝"/>
      <family val="1"/>
    </font>
    <font>
      <u val="single"/>
      <sz val="11"/>
      <color indexed="12"/>
      <name val="ＭＳ 明朝"/>
      <family val="1"/>
    </font>
    <font>
      <u val="single"/>
      <sz val="11"/>
      <color indexed="36"/>
      <name val="ＭＳ 明朝"/>
      <family val="1"/>
    </font>
    <font>
      <sz val="6"/>
      <name val="ＭＳ 明朝"/>
      <family val="1"/>
    </font>
    <font>
      <sz val="6"/>
      <name val="ＭＳ Ｐゴシック"/>
      <family val="3"/>
    </font>
    <font>
      <sz val="10"/>
      <name val="ＭＳ 明朝"/>
      <family val="1"/>
    </font>
    <font>
      <sz val="20"/>
      <name val="ＭＳ 明朝"/>
      <family val="1"/>
    </font>
    <font>
      <sz val="18"/>
      <name val="ＭＳ 明朝"/>
      <family val="1"/>
    </font>
    <font>
      <sz val="36"/>
      <name val="ＭＳ 明朝"/>
      <family val="1"/>
    </font>
    <font>
      <sz val="14"/>
      <name val="ＭＳ 明朝"/>
      <family val="1"/>
    </font>
    <font>
      <b/>
      <sz val="11"/>
      <name val="ＭＳ ゴシック"/>
      <family val="3"/>
    </font>
    <font>
      <sz val="11"/>
      <name val="ＭＳ Ｐゴシック"/>
      <family val="3"/>
    </font>
    <font>
      <sz val="10"/>
      <name val="ＭＳ Ｐゴシック"/>
      <family val="3"/>
    </font>
    <font>
      <sz val="10"/>
      <name val="Mojikyo M108"/>
      <family val="3"/>
    </font>
    <font>
      <b/>
      <sz val="11"/>
      <name val="ＭＳ 明朝"/>
      <family val="1"/>
    </font>
    <font>
      <b/>
      <sz val="10"/>
      <name val="ＭＳ 明朝"/>
      <family val="1"/>
    </font>
    <font>
      <sz val="28"/>
      <name val="ＭＳ 明朝"/>
      <family val="1"/>
    </font>
    <font>
      <b/>
      <sz val="28"/>
      <name val="ＭＳ 明朝"/>
      <family val="1"/>
    </font>
    <font>
      <b/>
      <sz val="10"/>
      <name val="ＭＳ ゴシック"/>
      <family val="3"/>
    </font>
    <font>
      <sz val="10"/>
      <name val="Geneva"/>
      <family val="2"/>
    </font>
    <font>
      <sz val="10"/>
      <name val="平成明朝"/>
      <family val="1"/>
    </font>
    <font>
      <sz val="11"/>
      <name val="Mojikyo M103"/>
      <family val="3"/>
    </font>
    <font>
      <sz val="11"/>
      <name val="Mojikyo M109"/>
      <family val="3"/>
    </font>
    <font>
      <sz val="11"/>
      <name val="Mojikyo M111"/>
      <family val="3"/>
    </font>
    <font>
      <sz val="12"/>
      <color indexed="8"/>
      <name val="ＭＳ Ｐゴシック"/>
      <family val="3"/>
    </font>
    <font>
      <sz val="12"/>
      <color indexed="9"/>
      <name val="ＭＳ Ｐゴシック"/>
      <family val="3"/>
    </font>
    <font>
      <b/>
      <sz val="18"/>
      <color indexed="62"/>
      <name val="ＭＳ Ｐゴシック"/>
      <family val="3"/>
    </font>
    <font>
      <b/>
      <sz val="12"/>
      <color indexed="9"/>
      <name val="ＭＳ Ｐゴシック"/>
      <family val="3"/>
    </font>
    <font>
      <sz val="12"/>
      <color indexed="52"/>
      <name val="ＭＳ Ｐゴシック"/>
      <family val="3"/>
    </font>
    <font>
      <sz val="12"/>
      <color indexed="14"/>
      <name val="ＭＳ Ｐゴシック"/>
      <family val="3"/>
    </font>
    <font>
      <b/>
      <sz val="12"/>
      <color indexed="52"/>
      <name val="ＭＳ Ｐゴシック"/>
      <family val="3"/>
    </font>
    <font>
      <sz val="12"/>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60"/>
      <name val="ＭＳ Ｐゴシック"/>
      <family val="3"/>
    </font>
    <font>
      <sz val="12"/>
      <color indexed="17"/>
      <name val="ＭＳ Ｐゴシック"/>
      <family val="3"/>
    </font>
    <font>
      <sz val="11"/>
      <color indexed="52"/>
      <name val="ＭＳ 明朝"/>
      <family val="1"/>
    </font>
    <font>
      <sz val="11"/>
      <color indexed="63"/>
      <name val="ＭＳ 明朝"/>
      <family val="1"/>
    </font>
    <font>
      <sz val="11"/>
      <color indexed="60"/>
      <name val="ＭＳ Ｐゴシック"/>
      <family val="3"/>
    </font>
    <font>
      <b/>
      <sz val="11"/>
      <color indexed="8"/>
      <name val="ＭＳ Ｐゴシック"/>
      <family val="3"/>
    </font>
    <font>
      <sz val="11"/>
      <color indexed="8"/>
      <name val="ＭＳ Ｐゴシック"/>
      <family val="3"/>
    </font>
    <font>
      <sz val="11"/>
      <color indexed="9"/>
      <name val="ＭＳ Ｐゴシック"/>
      <family val="3"/>
    </font>
    <font>
      <sz val="11"/>
      <color theme="1"/>
      <name val="Calibri"/>
      <family val="3"/>
    </font>
    <font>
      <sz val="12"/>
      <color indexed="8"/>
      <name val="Calibri"/>
      <family val="3"/>
    </font>
    <font>
      <sz val="11"/>
      <color theme="0"/>
      <name val="Calibri"/>
      <family val="3"/>
    </font>
    <font>
      <sz val="12"/>
      <color indexed="9"/>
      <name val="Calibri"/>
      <family val="3"/>
    </font>
    <font>
      <b/>
      <sz val="18"/>
      <color theme="3"/>
      <name val="ＭＳ Ｐゴシック"/>
      <family val="3"/>
    </font>
    <font>
      <b/>
      <sz val="12"/>
      <color indexed="9"/>
      <name val="Calibri"/>
      <family val="3"/>
    </font>
    <font>
      <sz val="11"/>
      <color rgb="FF9C6500"/>
      <name val="Calibri"/>
      <family val="3"/>
    </font>
    <font>
      <sz val="12"/>
      <color rgb="FFFA7D00"/>
      <name val="Calibri"/>
      <family val="3"/>
    </font>
    <font>
      <sz val="12"/>
      <color rgb="FF9C0006"/>
      <name val="Calibri"/>
      <family val="3"/>
    </font>
    <font>
      <b/>
      <sz val="12"/>
      <color rgb="FFFA7D00"/>
      <name val="Calibri"/>
      <family val="3"/>
    </font>
    <font>
      <sz val="12"/>
      <color indexed="10"/>
      <name val="Calibri"/>
      <family val="3"/>
    </font>
    <font>
      <b/>
      <sz val="15"/>
      <color theme="3"/>
      <name val="Calibri"/>
      <family val="3"/>
    </font>
    <font>
      <b/>
      <sz val="13"/>
      <color theme="3"/>
      <name val="Calibri"/>
      <family val="3"/>
    </font>
    <font>
      <b/>
      <sz val="11"/>
      <color theme="3"/>
      <name val="Calibri"/>
      <family val="3"/>
    </font>
    <font>
      <b/>
      <sz val="12"/>
      <color indexed="8"/>
      <name val="Calibri"/>
      <family val="3"/>
    </font>
    <font>
      <b/>
      <sz val="11"/>
      <color theme="1"/>
      <name val="Calibri"/>
      <family val="3"/>
    </font>
    <font>
      <b/>
      <sz val="12"/>
      <color rgb="FF3F3F3F"/>
      <name val="Calibri"/>
      <family val="3"/>
    </font>
    <font>
      <i/>
      <sz val="12"/>
      <color rgb="FF7F7F7F"/>
      <name val="Calibri"/>
      <family val="3"/>
    </font>
    <font>
      <sz val="12"/>
      <color rgb="FF3F3F76"/>
      <name val="Calibri"/>
      <family val="3"/>
    </font>
    <font>
      <sz val="12"/>
      <color rgb="FF9C6500"/>
      <name val="Calibri"/>
      <family val="3"/>
    </font>
    <font>
      <sz val="12"/>
      <color rgb="FF006100"/>
      <name val="Calibri"/>
      <family val="3"/>
    </font>
    <font>
      <sz val="11"/>
      <color rgb="FFFA7D00"/>
      <name val="ＭＳ 明朝"/>
      <family val="1"/>
    </font>
    <font>
      <sz val="11"/>
      <color rgb="FF3F3F3F"/>
      <name val="ＭＳ 明朝"/>
      <family val="1"/>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indexed="53"/>
        <bgColor indexed="64"/>
      </patternFill>
    </fill>
    <fill>
      <patternFill patternType="solid">
        <fgColor indexed="34"/>
        <bgColor indexed="64"/>
      </patternFill>
    </fill>
    <fill>
      <patternFill patternType="solid">
        <fgColor indexed="9"/>
        <bgColor indexed="64"/>
      </patternFill>
    </fill>
    <fill>
      <patternFill patternType="solid">
        <fgColor indexed="10"/>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color indexed="63"/>
      </left>
      <right style="thin">
        <color rgb="FF7F7F7F"/>
      </right>
      <top style="thin">
        <color rgb="FF7F7F7F"/>
      </top>
      <bottom style="thin">
        <color rgb="FF7F7F7F"/>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s>
  <cellStyleXfs count="83">
    <xf numFmtId="0" fontId="0" fillId="0" borderId="0">
      <alignment vertical="center"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xf numFmtId="0" fontId="51" fillId="33" borderId="0" applyNumberFormat="0" applyBorder="0" applyAlignment="0" applyProtection="0"/>
    <xf numFmtId="0" fontId="51" fillId="34" borderId="0" applyNumberFormat="0" applyBorder="0" applyAlignment="0" applyProtection="0"/>
    <xf numFmtId="0" fontId="51" fillId="35"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52" fillId="0" borderId="0" applyNumberFormat="0" applyFill="0" applyBorder="0" applyAlignment="0" applyProtection="0"/>
    <xf numFmtId="0" fontId="53" fillId="38" borderId="1" applyNumberFormat="0" applyAlignment="0" applyProtection="0"/>
    <xf numFmtId="0" fontId="54" fillId="39"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40" borderId="2" applyNumberFormat="0" applyFont="0" applyAlignment="0" applyProtection="0"/>
    <xf numFmtId="0" fontId="55" fillId="0" borderId="3" applyNumberFormat="0" applyFill="0" applyAlignment="0" applyProtection="0"/>
    <xf numFmtId="0" fontId="56" fillId="41" borderId="0" applyNumberFormat="0" applyBorder="0" applyAlignment="0" applyProtection="0"/>
    <xf numFmtId="0" fontId="57" fillId="42"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0" borderId="8" applyNumberFormat="0" applyFill="0" applyAlignment="0" applyProtection="0"/>
    <xf numFmtId="0" fontId="64" fillId="42"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43" borderId="4" applyNumberFormat="0" applyAlignment="0" applyProtection="0"/>
    <xf numFmtId="0" fontId="3" fillId="0" borderId="0" applyNumberFormat="0" applyFill="0" applyBorder="0" applyAlignment="0" applyProtection="0"/>
    <xf numFmtId="0" fontId="67" fillId="39" borderId="0" applyNumberFormat="0" applyBorder="0" applyAlignment="0" applyProtection="0"/>
    <xf numFmtId="0" fontId="68" fillId="44" borderId="0" applyNumberFormat="0" applyBorder="0" applyAlignment="0" applyProtection="0"/>
  </cellStyleXfs>
  <cellXfs count="128">
    <xf numFmtId="0" fontId="0" fillId="0" borderId="0" xfId="0" applyAlignment="1">
      <alignment vertical="center" wrapText="1"/>
    </xf>
    <xf numFmtId="0" fontId="11" fillId="45" borderId="10" xfId="0" applyFont="1" applyFill="1" applyBorder="1" applyAlignment="1">
      <alignment horizontal="center" vertical="center" wrapText="1"/>
    </xf>
    <xf numFmtId="0" fontId="11" fillId="45" borderId="10" xfId="0" applyFont="1" applyFill="1" applyBorder="1" applyAlignment="1">
      <alignment horizontal="center" vertical="center" wrapText="1" shrinkToFit="1"/>
    </xf>
    <xf numFmtId="0" fontId="0" fillId="0" borderId="10" xfId="0" applyFont="1" applyBorder="1" applyAlignment="1">
      <alignment vertical="top" wrapText="1"/>
    </xf>
    <xf numFmtId="0" fontId="0" fillId="0" borderId="10" xfId="0" applyBorder="1" applyAlignment="1">
      <alignment vertical="top" wrapText="1"/>
    </xf>
    <xf numFmtId="0" fontId="6" fillId="0" borderId="10" xfId="0" applyFont="1" applyBorder="1" applyAlignment="1">
      <alignment vertical="top" wrapText="1"/>
    </xf>
    <xf numFmtId="0" fontId="0" fillId="45" borderId="10" xfId="0" applyFill="1" applyBorder="1" applyAlignment="1">
      <alignment vertical="top" wrapText="1"/>
    </xf>
    <xf numFmtId="0" fontId="6" fillId="45" borderId="10" xfId="0" applyFont="1" applyFill="1" applyBorder="1" applyAlignment="1">
      <alignment vertical="top" wrapText="1"/>
    </xf>
    <xf numFmtId="0" fontId="6" fillId="45" borderId="11" xfId="0" applyFont="1" applyFill="1" applyBorder="1" applyAlignment="1">
      <alignment horizontal="left" vertical="top" wrapText="1"/>
    </xf>
    <xf numFmtId="0" fontId="6" fillId="0" borderId="10" xfId="0" applyFont="1" applyBorder="1" applyAlignment="1">
      <alignment horizontal="center" vertical="top" wrapText="1"/>
    </xf>
    <xf numFmtId="0" fontId="6" fillId="0" borderId="11" xfId="0" applyFont="1" applyBorder="1" applyAlignment="1">
      <alignment horizontal="left" vertical="top" wrapText="1"/>
    </xf>
    <xf numFmtId="0" fontId="0" fillId="45" borderId="10" xfId="0" applyFill="1" applyBorder="1" applyAlignment="1">
      <alignment horizontal="center" vertical="center" wrapText="1"/>
    </xf>
    <xf numFmtId="0" fontId="0" fillId="0" borderId="10" xfId="0" applyBorder="1" applyAlignment="1">
      <alignment horizontal="center" vertical="top" wrapText="1"/>
    </xf>
    <xf numFmtId="0" fontId="6" fillId="0" borderId="11" xfId="0" applyFont="1" applyBorder="1" applyAlignment="1">
      <alignment vertical="top" wrapText="1"/>
    </xf>
    <xf numFmtId="0" fontId="11" fillId="45" borderId="10" xfId="0" applyFont="1" applyFill="1" applyBorder="1" applyAlignment="1">
      <alignment vertical="center" wrapText="1" shrinkToFit="1"/>
    </xf>
    <xf numFmtId="0" fontId="14" fillId="0" borderId="10" xfId="0" applyFont="1" applyBorder="1" applyAlignment="1">
      <alignment vertical="top" wrapText="1"/>
    </xf>
    <xf numFmtId="0" fontId="15" fillId="45" borderId="10" xfId="0" applyFont="1" applyFill="1" applyBorder="1" applyAlignment="1">
      <alignment vertical="top" wrapText="1"/>
    </xf>
    <xf numFmtId="0" fontId="16" fillId="45" borderId="10" xfId="0" applyFont="1" applyFill="1" applyBorder="1" applyAlignment="1">
      <alignment vertical="top" wrapText="1"/>
    </xf>
    <xf numFmtId="0" fontId="15" fillId="45" borderId="10" xfId="0" applyFont="1" applyFill="1" applyBorder="1" applyAlignment="1">
      <alignment horizontal="center" vertical="top" wrapText="1"/>
    </xf>
    <xf numFmtId="0" fontId="0" fillId="45" borderId="10" xfId="0" applyFill="1" applyBorder="1" applyAlignment="1">
      <alignment horizontal="center" vertical="top" wrapText="1"/>
    </xf>
    <xf numFmtId="0" fontId="0" fillId="0" borderId="0" xfId="0" applyAlignment="1">
      <alignment vertical="center" wrapText="1"/>
    </xf>
    <xf numFmtId="0" fontId="0" fillId="0" borderId="10" xfId="0" applyBorder="1" applyAlignment="1">
      <alignment vertical="center" wrapText="1"/>
    </xf>
    <xf numFmtId="0" fontId="9" fillId="0" borderId="0" xfId="0" applyFont="1" applyAlignment="1">
      <alignment vertical="center" wrapText="1"/>
    </xf>
    <xf numFmtId="0" fontId="7" fillId="0" borderId="0" xfId="0" applyFont="1" applyAlignment="1">
      <alignment vertical="center" wrapText="1"/>
    </xf>
    <xf numFmtId="0" fontId="8" fillId="0" borderId="0" xfId="0" applyFont="1" applyAlignment="1">
      <alignment vertical="center" wrapText="1"/>
    </xf>
    <xf numFmtId="0" fontId="8" fillId="0" borderId="0" xfId="0" applyFont="1" applyAlignment="1">
      <alignment horizontal="right" vertical="center" wrapText="1"/>
    </xf>
    <xf numFmtId="0" fontId="8" fillId="0" borderId="0" xfId="0" applyFont="1" applyAlignment="1">
      <alignment horizontal="center" vertical="center" wrapText="1"/>
    </xf>
    <xf numFmtId="0" fontId="10" fillId="0" borderId="0" xfId="0" applyFont="1" applyAlignment="1">
      <alignment vertical="center" wrapText="1"/>
    </xf>
    <xf numFmtId="0" fontId="17" fillId="0" borderId="0" xfId="0" applyFont="1" applyAlignment="1">
      <alignment vertical="center" wrapText="1"/>
    </xf>
    <xf numFmtId="0" fontId="18" fillId="0" borderId="0" xfId="0" applyFont="1" applyAlignment="1">
      <alignment vertical="center" wrapText="1"/>
    </xf>
    <xf numFmtId="0" fontId="0" fillId="0" borderId="12" xfId="0" applyBorder="1" applyAlignment="1">
      <alignment vertical="center"/>
    </xf>
    <xf numFmtId="0" fontId="0" fillId="0" borderId="10" xfId="0" applyBorder="1" applyAlignment="1">
      <alignment vertical="center"/>
    </xf>
    <xf numFmtId="0" fontId="0" fillId="0" borderId="13" xfId="0" applyBorder="1" applyAlignment="1">
      <alignment vertical="center"/>
    </xf>
    <xf numFmtId="0" fontId="0" fillId="0" borderId="10" xfId="0" applyFont="1" applyBorder="1" applyAlignment="1">
      <alignment vertical="center"/>
    </xf>
    <xf numFmtId="0" fontId="11" fillId="45" borderId="10" xfId="0" applyFont="1" applyFill="1" applyBorder="1" applyAlignment="1">
      <alignment vertical="center" wrapText="1"/>
    </xf>
    <xf numFmtId="0" fontId="6" fillId="0" borderId="10" xfId="0" applyFont="1" applyBorder="1" applyAlignment="1">
      <alignment vertical="center" wrapText="1"/>
    </xf>
    <xf numFmtId="0" fontId="6" fillId="0" borderId="10" xfId="0" applyNumberFormat="1" applyFont="1" applyBorder="1" applyAlignment="1">
      <alignment vertical="top" wrapText="1"/>
    </xf>
    <xf numFmtId="0" fontId="0" fillId="0" borderId="14" xfId="0" applyBorder="1" applyAlignment="1">
      <alignment vertical="center"/>
    </xf>
    <xf numFmtId="0" fontId="0" fillId="0" borderId="15" xfId="0" applyBorder="1" applyAlignment="1">
      <alignment vertical="top" wrapText="1"/>
    </xf>
    <xf numFmtId="0" fontId="6" fillId="0" borderId="12" xfId="0" applyFont="1" applyBorder="1" applyAlignment="1">
      <alignment vertical="top" wrapText="1"/>
    </xf>
    <xf numFmtId="0" fontId="0" fillId="0" borderId="10" xfId="0" applyFont="1" applyBorder="1" applyAlignment="1">
      <alignment vertical="top" wrapText="1"/>
    </xf>
    <xf numFmtId="0" fontId="6" fillId="0" borderId="10" xfId="0" applyFont="1" applyFill="1" applyBorder="1" applyAlignment="1">
      <alignment vertical="top" wrapText="1"/>
    </xf>
    <xf numFmtId="0" fontId="0" fillId="0" borderId="0" xfId="0" applyFont="1" applyAlignment="1">
      <alignment vertical="center" wrapText="1"/>
    </xf>
    <xf numFmtId="0" fontId="6" fillId="46" borderId="10" xfId="0" applyFont="1" applyFill="1" applyBorder="1" applyAlignment="1">
      <alignment vertical="top" wrapText="1"/>
    </xf>
    <xf numFmtId="0" fontId="0" fillId="45" borderId="10" xfId="0" applyFont="1" applyFill="1" applyBorder="1" applyAlignment="1">
      <alignment vertical="top" wrapText="1"/>
    </xf>
    <xf numFmtId="0" fontId="0" fillId="47" borderId="10" xfId="0" applyFont="1" applyFill="1" applyBorder="1" applyAlignment="1">
      <alignment vertical="top" wrapText="1"/>
    </xf>
    <xf numFmtId="0" fontId="0" fillId="0" borderId="12" xfId="0" applyFont="1" applyFill="1" applyBorder="1" applyAlignment="1">
      <alignment vertical="center" wrapText="1"/>
    </xf>
    <xf numFmtId="0" fontId="0" fillId="0" borderId="10" xfId="0" applyFont="1" applyFill="1" applyBorder="1" applyAlignment="1">
      <alignment vertical="center" wrapText="1"/>
    </xf>
    <xf numFmtId="0" fontId="0" fillId="0" borderId="10" xfId="0" applyFont="1" applyFill="1" applyBorder="1" applyAlignment="1">
      <alignment vertical="top" wrapText="1"/>
    </xf>
    <xf numFmtId="0" fontId="0" fillId="0" borderId="12" xfId="0" applyFont="1" applyFill="1" applyBorder="1" applyAlignment="1">
      <alignment vertical="top" wrapText="1"/>
    </xf>
    <xf numFmtId="0" fontId="0" fillId="0" borderId="12" xfId="0" applyFont="1" applyBorder="1" applyAlignment="1">
      <alignment vertical="top" wrapText="1"/>
    </xf>
    <xf numFmtId="0" fontId="6" fillId="48" borderId="10" xfId="0" applyFont="1" applyFill="1" applyBorder="1" applyAlignment="1">
      <alignment vertical="top" wrapText="1"/>
    </xf>
    <xf numFmtId="0" fontId="0" fillId="46" borderId="0" xfId="0" applyFill="1" applyAlignment="1">
      <alignment vertical="center" wrapText="1"/>
    </xf>
    <xf numFmtId="0" fontId="12" fillId="0" borderId="0" xfId="0" applyFont="1" applyAlignment="1">
      <alignment vertical="center" wrapText="1"/>
    </xf>
    <xf numFmtId="0" fontId="0" fillId="46" borderId="10" xfId="0" applyFont="1" applyFill="1" applyBorder="1" applyAlignment="1">
      <alignment vertical="top" wrapText="1"/>
    </xf>
    <xf numFmtId="0" fontId="0" fillId="0" borderId="10" xfId="0" applyFont="1" applyBorder="1" applyAlignment="1">
      <alignment horizontal="center" vertical="top" wrapText="1"/>
    </xf>
    <xf numFmtId="0" fontId="0" fillId="46" borderId="10" xfId="0" applyFill="1" applyBorder="1" applyAlignment="1">
      <alignment vertical="top" wrapText="1"/>
    </xf>
    <xf numFmtId="0" fontId="6" fillId="46" borderId="10" xfId="0" applyFont="1" applyFill="1" applyBorder="1" applyAlignment="1">
      <alignment horizontal="center" vertical="top" wrapText="1"/>
    </xf>
    <xf numFmtId="0" fontId="0" fillId="0" borderId="0" xfId="0" applyFont="1" applyFill="1" applyAlignment="1">
      <alignment vertical="center" wrapText="1"/>
    </xf>
    <xf numFmtId="0" fontId="0" fillId="0" borderId="0" xfId="0" applyFill="1" applyAlignment="1">
      <alignment vertical="center" wrapText="1"/>
    </xf>
    <xf numFmtId="0" fontId="66" fillId="0" borderId="16" xfId="79" applyFont="1" applyFill="1" applyBorder="1" applyAlignment="1">
      <alignment vertical="center" wrapText="1"/>
    </xf>
    <xf numFmtId="0" fontId="0" fillId="46" borderId="10" xfId="0" applyFont="1" applyFill="1" applyBorder="1" applyAlignment="1">
      <alignment vertical="top" wrapText="1"/>
    </xf>
    <xf numFmtId="0" fontId="0" fillId="46" borderId="10" xfId="0" applyFont="1" applyFill="1" applyBorder="1" applyAlignment="1">
      <alignment vertical="center" wrapText="1"/>
    </xf>
    <xf numFmtId="0" fontId="64" fillId="47" borderId="9" xfId="75" applyFont="1" applyFill="1" applyAlignment="1">
      <alignment vertical="center" wrapText="1"/>
    </xf>
    <xf numFmtId="0" fontId="64" fillId="47" borderId="9" xfId="75" applyFont="1" applyFill="1" applyAlignment="1" quotePrefix="1">
      <alignment vertical="center" wrapText="1"/>
    </xf>
    <xf numFmtId="0" fontId="0" fillId="47" borderId="17" xfId="0" applyFill="1" applyBorder="1" applyAlignment="1">
      <alignment vertical="top" wrapText="1"/>
    </xf>
    <xf numFmtId="0" fontId="0" fillId="47" borderId="11" xfId="0" applyFill="1" applyBorder="1" applyAlignment="1">
      <alignment vertical="top" wrapText="1"/>
    </xf>
    <xf numFmtId="0" fontId="6" fillId="47" borderId="11" xfId="0" applyFont="1" applyFill="1" applyBorder="1" applyAlignment="1">
      <alignment vertical="top" wrapText="1"/>
    </xf>
    <xf numFmtId="0" fontId="6" fillId="47" borderId="11" xfId="0" applyFont="1" applyFill="1" applyBorder="1" applyAlignment="1">
      <alignment horizontal="center" vertical="top" wrapText="1"/>
    </xf>
    <xf numFmtId="0" fontId="6" fillId="47" borderId="11" xfId="0" applyFont="1" applyFill="1" applyBorder="1" applyAlignment="1">
      <alignment horizontal="left" vertical="top" wrapText="1"/>
    </xf>
    <xf numFmtId="0" fontId="6" fillId="47" borderId="18" xfId="0" applyFont="1" applyFill="1" applyBorder="1" applyAlignment="1">
      <alignment vertical="top" wrapText="1"/>
    </xf>
    <xf numFmtId="0" fontId="0" fillId="0" borderId="10" xfId="0" applyFont="1" applyFill="1" applyBorder="1" applyAlignment="1">
      <alignment horizontal="center" vertical="top" wrapText="1"/>
    </xf>
    <xf numFmtId="0" fontId="64" fillId="42" borderId="9" xfId="75" applyFont="1" applyAlignment="1">
      <alignment vertical="top" wrapText="1"/>
    </xf>
    <xf numFmtId="0" fontId="19" fillId="45" borderId="10" xfId="0" applyFont="1" applyFill="1" applyBorder="1" applyAlignment="1">
      <alignment horizontal="center" vertical="center" wrapText="1"/>
    </xf>
    <xf numFmtId="0" fontId="19" fillId="45" borderId="10" xfId="0" applyFont="1" applyFill="1" applyBorder="1" applyAlignment="1">
      <alignment horizontal="center" vertical="center" wrapText="1" shrinkToFit="1"/>
    </xf>
    <xf numFmtId="0" fontId="6" fillId="0" borderId="0" xfId="0" applyFont="1" applyAlignment="1">
      <alignment vertical="center" wrapText="1"/>
    </xf>
    <xf numFmtId="0" fontId="6" fillId="0" borderId="10" xfId="0" applyFont="1" applyBorder="1" applyAlignment="1">
      <alignment horizontal="right" vertical="top" wrapText="1"/>
    </xf>
    <xf numFmtId="0" fontId="6" fillId="0" borderId="10" xfId="0" applyFont="1" applyBorder="1" applyAlignment="1">
      <alignment horizontal="right" vertical="top" wrapText="1" shrinkToFit="1"/>
    </xf>
    <xf numFmtId="0" fontId="6" fillId="0" borderId="10" xfId="0" applyFont="1" applyBorder="1" applyAlignment="1">
      <alignment horizontal="left" vertical="top" wrapText="1" shrinkToFit="1"/>
    </xf>
    <xf numFmtId="0" fontId="6" fillId="0" borderId="10" xfId="0" applyFont="1" applyBorder="1" applyAlignment="1">
      <alignment horizontal="center" vertical="top" wrapText="1" shrinkToFit="1"/>
    </xf>
    <xf numFmtId="0" fontId="6" fillId="0" borderId="10" xfId="0" applyFont="1" applyFill="1" applyBorder="1" applyAlignment="1">
      <alignment horizontal="right" vertical="top" wrapText="1" shrinkToFit="1"/>
    </xf>
    <xf numFmtId="0" fontId="6" fillId="0" borderId="10" xfId="0" applyFont="1" applyFill="1" applyBorder="1" applyAlignment="1">
      <alignment horizontal="left" vertical="top" wrapText="1" shrinkToFit="1"/>
    </xf>
    <xf numFmtId="0" fontId="6" fillId="0" borderId="10" xfId="0" applyFont="1" applyFill="1" applyBorder="1" applyAlignment="1">
      <alignment horizontal="center" vertical="top" wrapText="1" shrinkToFit="1"/>
    </xf>
    <xf numFmtId="0" fontId="6" fillId="0" borderId="10" xfId="0" applyFont="1" applyBorder="1" applyAlignment="1">
      <alignment vertical="center" wrapText="1"/>
    </xf>
    <xf numFmtId="0" fontId="6" fillId="0" borderId="10" xfId="0" applyFont="1" applyFill="1" applyBorder="1" applyAlignment="1">
      <alignment horizontal="right" vertical="top" wrapText="1"/>
    </xf>
    <xf numFmtId="56" fontId="6" fillId="0" borderId="10" xfId="0" applyNumberFormat="1" applyFont="1" applyBorder="1" applyAlignment="1">
      <alignment horizontal="left" vertical="top" wrapText="1" shrinkToFit="1"/>
    </xf>
    <xf numFmtId="0" fontId="6" fillId="0" borderId="0" xfId="0" applyFont="1" applyFill="1" applyAlignment="1">
      <alignment vertical="center" wrapText="1"/>
    </xf>
    <xf numFmtId="0" fontId="6" fillId="46" borderId="10" xfId="0" applyFont="1" applyFill="1" applyBorder="1" applyAlignment="1">
      <alignment horizontal="right" vertical="top" wrapText="1"/>
    </xf>
    <xf numFmtId="0" fontId="6" fillId="46" borderId="10" xfId="0" applyFont="1" applyFill="1" applyBorder="1" applyAlignment="1">
      <alignment horizontal="right" vertical="top" wrapText="1" shrinkToFit="1"/>
    </xf>
    <xf numFmtId="0" fontId="6" fillId="46" borderId="10" xfId="0" applyFont="1" applyFill="1" applyBorder="1" applyAlignment="1">
      <alignment horizontal="left" vertical="top" wrapText="1" shrinkToFit="1"/>
    </xf>
    <xf numFmtId="0" fontId="6" fillId="46" borderId="10" xfId="0" applyFont="1" applyFill="1" applyBorder="1" applyAlignment="1">
      <alignment horizontal="center" vertical="top" wrapText="1" shrinkToFit="1"/>
    </xf>
    <xf numFmtId="56" fontId="6" fillId="0" borderId="10" xfId="0" applyNumberFormat="1" applyFont="1" applyFill="1" applyBorder="1" applyAlignment="1">
      <alignment horizontal="right" vertical="top" wrapText="1" shrinkToFit="1"/>
    </xf>
    <xf numFmtId="17" fontId="6" fillId="0" borderId="10" xfId="0" applyNumberFormat="1" applyFont="1" applyFill="1" applyBorder="1" applyAlignment="1">
      <alignment horizontal="right" vertical="top" wrapText="1" shrinkToFit="1"/>
    </xf>
    <xf numFmtId="0" fontId="6" fillId="45" borderId="10" xfId="0" applyFont="1" applyFill="1" applyBorder="1" applyAlignment="1">
      <alignment horizontal="right" vertical="top" wrapText="1"/>
    </xf>
    <xf numFmtId="0" fontId="6" fillId="45" borderId="10" xfId="0" applyFont="1" applyFill="1" applyBorder="1" applyAlignment="1">
      <alignment horizontal="right" vertical="top" wrapText="1" shrinkToFit="1"/>
    </xf>
    <xf numFmtId="0" fontId="6" fillId="45" borderId="10" xfId="0" applyFont="1" applyFill="1" applyBorder="1" applyAlignment="1">
      <alignment horizontal="left" vertical="top" wrapText="1" shrinkToFit="1"/>
    </xf>
    <xf numFmtId="0" fontId="6" fillId="45" borderId="10" xfId="0" applyFont="1" applyFill="1" applyBorder="1" applyAlignment="1">
      <alignment horizontal="center" vertical="top" wrapText="1" shrinkToFit="1"/>
    </xf>
    <xf numFmtId="0" fontId="6" fillId="0" borderId="0" xfId="0" applyFont="1" applyAlignment="1">
      <alignment vertical="center" wrapText="1"/>
    </xf>
    <xf numFmtId="0" fontId="6" fillId="0" borderId="19" xfId="0" applyFont="1" applyFill="1" applyBorder="1" applyAlignment="1">
      <alignment vertical="top" wrapText="1"/>
    </xf>
    <xf numFmtId="0" fontId="6" fillId="46" borderId="13" xfId="0" applyFont="1" applyFill="1" applyBorder="1" applyAlignment="1">
      <alignment vertical="top" wrapText="1"/>
    </xf>
    <xf numFmtId="0" fontId="6" fillId="46" borderId="14" xfId="0" applyFont="1" applyFill="1" applyBorder="1" applyAlignment="1">
      <alignment vertical="top" wrapText="1"/>
    </xf>
    <xf numFmtId="56" fontId="6" fillId="0" borderId="10" xfId="0" applyNumberFormat="1" applyFont="1" applyBorder="1" applyAlignment="1">
      <alignment vertical="top" wrapText="1"/>
    </xf>
    <xf numFmtId="0" fontId="0" fillId="49" borderId="10" xfId="0" applyFont="1" applyFill="1" applyBorder="1" applyAlignment="1">
      <alignment vertical="top" wrapText="1"/>
    </xf>
    <xf numFmtId="0" fontId="0" fillId="0" borderId="0" xfId="0" applyFont="1" applyAlignment="1">
      <alignment vertical="center" wrapText="1"/>
    </xf>
    <xf numFmtId="0" fontId="0" fillId="0" borderId="11" xfId="0" applyFont="1" applyBorder="1" applyAlignment="1">
      <alignment horizontal="left" vertical="top" wrapText="1"/>
    </xf>
    <xf numFmtId="0" fontId="0" fillId="46" borderId="10" xfId="0" applyFont="1" applyFill="1" applyBorder="1" applyAlignment="1">
      <alignment horizontal="center" vertical="top" wrapText="1"/>
    </xf>
    <xf numFmtId="0" fontId="0" fillId="45" borderId="10" xfId="0" applyFont="1" applyFill="1" applyBorder="1" applyAlignment="1">
      <alignment horizontal="center" vertical="top" wrapText="1"/>
    </xf>
    <xf numFmtId="0" fontId="0" fillId="45" borderId="11" xfId="0" applyFont="1" applyFill="1" applyBorder="1" applyAlignment="1">
      <alignment horizontal="left" vertical="top" wrapText="1"/>
    </xf>
    <xf numFmtId="0" fontId="0" fillId="45" borderId="0" xfId="0" applyFont="1" applyFill="1" applyAlignment="1">
      <alignment vertical="center" wrapText="1"/>
    </xf>
    <xf numFmtId="0" fontId="12" fillId="47" borderId="4" xfId="79" applyFont="1" applyFill="1" applyAlignment="1">
      <alignment vertical="center" wrapText="1"/>
    </xf>
    <xf numFmtId="0" fontId="0" fillId="42" borderId="4" xfId="65" applyFont="1" applyAlignment="1">
      <alignment vertical="top" wrapText="1"/>
    </xf>
    <xf numFmtId="0" fontId="0" fillId="42" borderId="4" xfId="65" applyFont="1" applyAlignment="1">
      <alignment horizontal="center" vertical="top" wrapText="1"/>
    </xf>
    <xf numFmtId="0" fontId="69" fillId="42" borderId="4" xfId="65" applyFont="1" applyAlignment="1">
      <alignment vertical="top" wrapText="1"/>
    </xf>
    <xf numFmtId="0" fontId="15" fillId="45" borderId="10" xfId="0" applyFont="1" applyFill="1" applyBorder="1" applyAlignment="1">
      <alignment horizontal="center" vertical="center" wrapText="1"/>
    </xf>
    <xf numFmtId="0" fontId="15" fillId="45" borderId="10" xfId="0" applyFont="1" applyFill="1" applyBorder="1" applyAlignment="1">
      <alignment horizontal="center" vertical="center" wrapText="1" shrinkToFit="1"/>
    </xf>
    <xf numFmtId="0" fontId="0" fillId="0" borderId="11" xfId="0" applyFont="1" applyBorder="1" applyAlignment="1">
      <alignment vertical="top" wrapText="1"/>
    </xf>
    <xf numFmtId="0" fontId="0" fillId="0" borderId="12" xfId="0" applyFont="1" applyBorder="1" applyAlignment="1">
      <alignment vertical="center" wrapText="1"/>
    </xf>
    <xf numFmtId="0" fontId="0" fillId="0" borderId="10" xfId="0" applyFont="1" applyBorder="1" applyAlignment="1">
      <alignment vertical="center" wrapText="1"/>
    </xf>
    <xf numFmtId="0" fontId="0" fillId="0" borderId="12" xfId="0" applyFont="1" applyBorder="1" applyAlignment="1">
      <alignment vertical="center"/>
    </xf>
    <xf numFmtId="0" fontId="0" fillId="0" borderId="11" xfId="0" applyFont="1" applyBorder="1" applyAlignment="1">
      <alignment vertical="center"/>
    </xf>
    <xf numFmtId="0" fontId="0" fillId="0" borderId="10" xfId="0" applyFont="1" applyBorder="1" applyAlignment="1">
      <alignment vertical="center"/>
    </xf>
    <xf numFmtId="0" fontId="70" fillId="42" borderId="9" xfId="75" applyFont="1" applyAlignment="1">
      <alignment vertical="top" wrapText="1"/>
    </xf>
    <xf numFmtId="0" fontId="70" fillId="42" borderId="9" xfId="75" applyFont="1" applyAlignment="1">
      <alignment vertical="center"/>
    </xf>
    <xf numFmtId="0" fontId="70" fillId="42" borderId="9" xfId="75" applyFont="1" applyAlignment="1">
      <alignment horizontal="center" vertical="top" wrapText="1"/>
    </xf>
    <xf numFmtId="0" fontId="70" fillId="42" borderId="9" xfId="75" applyFont="1" applyAlignment="1">
      <alignment vertical="center" wrapText="1"/>
    </xf>
    <xf numFmtId="0" fontId="0" fillId="46" borderId="10" xfId="0" applyFill="1" applyBorder="1" applyAlignment="1">
      <alignment horizontal="center" vertical="top" wrapText="1"/>
    </xf>
    <xf numFmtId="0" fontId="9" fillId="0" borderId="0" xfId="0" applyFont="1" applyAlignment="1">
      <alignment horizontal="center" vertical="center" wrapText="1"/>
    </xf>
    <xf numFmtId="0" fontId="8" fillId="0" borderId="0" xfId="0" applyFont="1" applyAlignment="1">
      <alignment vertical="center" wrapText="1"/>
    </xf>
  </cellXfs>
  <cellStyles count="6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20% - アクセント1" xfId="21"/>
    <cellStyle name="20% - アクセント2" xfId="22"/>
    <cellStyle name="20% - アクセント3" xfId="23"/>
    <cellStyle name="20% - アクセント4" xfId="24"/>
    <cellStyle name="20% - アクセント5" xfId="25"/>
    <cellStyle name="20% - アクセント6" xfId="26"/>
    <cellStyle name="40% - アクセント 1" xfId="27"/>
    <cellStyle name="40% - アクセント 2" xfId="28"/>
    <cellStyle name="40% - アクセント 3" xfId="29"/>
    <cellStyle name="40% - アクセント 4" xfId="30"/>
    <cellStyle name="40% - アクセント 5" xfId="31"/>
    <cellStyle name="40% - アクセント 6" xfId="32"/>
    <cellStyle name="40% - アクセント1" xfId="33"/>
    <cellStyle name="40% - アクセント2" xfId="34"/>
    <cellStyle name="40% - アクセント3" xfId="35"/>
    <cellStyle name="40% - アクセント4" xfId="36"/>
    <cellStyle name="40% - アクセント5" xfId="37"/>
    <cellStyle name="40% - アクセント6"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60% - アクセント1" xfId="45"/>
    <cellStyle name="60% - アクセント2" xfId="46"/>
    <cellStyle name="60% - アクセント3" xfId="47"/>
    <cellStyle name="60% - アクセント4" xfId="48"/>
    <cellStyle name="60% - アクセント5" xfId="49"/>
    <cellStyle name="60% - アクセント6" xfId="50"/>
    <cellStyle name="アクセント 1" xfId="51"/>
    <cellStyle name="アクセント 2" xfId="52"/>
    <cellStyle name="アクセント 3" xfId="53"/>
    <cellStyle name="アクセント 4" xfId="54"/>
    <cellStyle name="アクセント 5" xfId="55"/>
    <cellStyle name="アクセント 6" xfId="56"/>
    <cellStyle name="タイトル" xfId="57"/>
    <cellStyle name="チェック セル" xfId="58"/>
    <cellStyle name="どちらでもない" xfId="59"/>
    <cellStyle name="Percent" xfId="60"/>
    <cellStyle name="Hyperlink" xfId="61"/>
    <cellStyle name="メモ" xfId="62"/>
    <cellStyle name="リンク セル" xfId="63"/>
    <cellStyle name="悪い" xfId="64"/>
    <cellStyle name="計算" xfId="65"/>
    <cellStyle name="警告文" xfId="66"/>
    <cellStyle name="Comma [0]" xfId="67"/>
    <cellStyle name="Comma" xfId="68"/>
    <cellStyle name="見出し 1" xfId="69"/>
    <cellStyle name="見出し 2" xfId="70"/>
    <cellStyle name="見出し 3" xfId="71"/>
    <cellStyle name="見出し 4" xfId="72"/>
    <cellStyle name="合計" xfId="73"/>
    <cellStyle name="集計" xfId="74"/>
    <cellStyle name="出力" xfId="75"/>
    <cellStyle name="説明文" xfId="76"/>
    <cellStyle name="Currency [0]" xfId="77"/>
    <cellStyle name="Currency" xfId="78"/>
    <cellStyle name="入力" xfId="79"/>
    <cellStyle name="Followed Hyperlink" xfId="80"/>
    <cellStyle name="普通" xfId="81"/>
    <cellStyle name="良い"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ables/table1.xml><?xml version="1.0" encoding="utf-8"?>
<table xmlns="http://schemas.openxmlformats.org/spreadsheetml/2006/main" id="1" name="List1" displayName="List1" ref="A1:Q57" comment="" totalsRowShown="0">
  <autoFilter ref="A1:Q57"/>
  <tableColumns count="17">
    <tableColumn id="1" name="分類"/>
    <tableColumn id="2" name="部"/>
    <tableColumn id="3" name="番号"/>
    <tableColumn id="4" name="史　料　名"/>
    <tableColumn id="5" name="かな表記"/>
    <tableColumn id="6" name="写本・版本"/>
    <tableColumn id="7" name="著者・製作者・翻訳者など"/>
    <tableColumn id="8" name="かな表記2"/>
    <tableColumn id="9" name="発行地"/>
    <tableColumn id="10" name="出版者・発行者など"/>
    <tableColumn id="11" name="発行年・製作年"/>
    <tableColumn id="12" name="西暦"/>
    <tableColumn id="13" name="形態"/>
    <tableColumn id="14" name="寸法（cm）"/>
    <tableColumn id="15" name="注記"/>
    <tableColumn id="16" name="著者・制作者・訳者標目"/>
    <tableColumn id="17" name="保管所"/>
  </tableColumns>
  <tableStyleInfo name="TableStyleMedium9" showFirstColumn="0" showLastColumn="0" showRowStripes="1" showColumnStripes="0"/>
</table>
</file>

<file path=xl/tables/table2.xml><?xml version="1.0" encoding="utf-8"?>
<table xmlns="http://schemas.openxmlformats.org/spreadsheetml/2006/main" id="2" name="List2" displayName="List2" ref="A1:R127" comment="" totalsRowShown="0">
  <autoFilter ref="A1:R127"/>
  <tableColumns count="18">
    <tableColumn id="1" name="分類"/>
    <tableColumn id="2" name="部"/>
    <tableColumn id="3" name="番号"/>
    <tableColumn id="4" name="史　料　名"/>
    <tableColumn id="5" name="かな表記"/>
    <tableColumn id="6" name="写本・版本"/>
    <tableColumn id="7" name="著者・製作者・翻訳者など"/>
    <tableColumn id="8" name="かな表記2"/>
    <tableColumn id="9" name="発行地"/>
    <tableColumn id="10" name="出版者・発行者など"/>
    <tableColumn id="11" name="発行年・製作年"/>
    <tableColumn id="12" name="西暦"/>
    <tableColumn id="13" name="形態"/>
    <tableColumn id="14" name="寸法（cm）"/>
    <tableColumn id="15" name="注記"/>
    <tableColumn id="16" name="著者・制作者・訳者標目"/>
    <tableColumn id="17" name="保管所"/>
    <tableColumn id="18" name="列1"/>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L44"/>
  <sheetViews>
    <sheetView zoomScalePageLayoutView="0" workbookViewId="0" topLeftCell="A33">
      <selection activeCell="B40" sqref="B40"/>
    </sheetView>
  </sheetViews>
  <sheetFormatPr defaultColWidth="8.8984375" defaultRowHeight="14.25"/>
  <cols>
    <col min="1" max="1" width="11.09765625" style="20" customWidth="1"/>
    <col min="2" max="2" width="96.59765625" style="20" customWidth="1"/>
    <col min="3" max="4" width="8.8984375" style="20" customWidth="1"/>
    <col min="5" max="5" width="30.59765625" style="20" customWidth="1"/>
    <col min="6" max="16384" width="8.8984375" style="20" customWidth="1"/>
  </cols>
  <sheetData>
    <row r="2" spans="1:12" ht="42">
      <c r="A2" s="126" t="s">
        <v>4866</v>
      </c>
      <c r="B2" s="126"/>
      <c r="C2" s="126"/>
      <c r="D2" s="126"/>
      <c r="E2" s="126"/>
      <c r="F2" s="126"/>
      <c r="G2" s="126"/>
      <c r="H2" s="126"/>
      <c r="I2" s="126"/>
      <c r="J2" s="126"/>
      <c r="K2" s="22"/>
      <c r="L2" s="22"/>
    </row>
    <row r="4" spans="2:3" ht="24">
      <c r="B4" s="23" t="s">
        <v>4867</v>
      </c>
      <c r="C4" s="23"/>
    </row>
    <row r="5" spans="2:3" ht="24">
      <c r="B5" s="23"/>
      <c r="C5" s="23"/>
    </row>
    <row r="7" spans="3:9" ht="21">
      <c r="C7" s="24"/>
      <c r="D7" s="24"/>
      <c r="E7" s="24"/>
      <c r="F7" s="25" t="s">
        <v>4883</v>
      </c>
      <c r="G7" s="24"/>
      <c r="H7" s="26" t="s">
        <v>4884</v>
      </c>
      <c r="I7" s="26" t="s">
        <v>5140</v>
      </c>
    </row>
    <row r="8" spans="3:9" ht="21">
      <c r="C8" s="24" t="s">
        <v>4868</v>
      </c>
      <c r="D8" s="127" t="s">
        <v>4869</v>
      </c>
      <c r="E8" s="127"/>
      <c r="F8" s="24">
        <v>144</v>
      </c>
      <c r="G8" s="24"/>
      <c r="H8" s="25">
        <v>4</v>
      </c>
      <c r="I8" s="25">
        <v>4</v>
      </c>
    </row>
    <row r="9" spans="1:9" ht="21">
      <c r="A9" s="27"/>
      <c r="B9" s="27"/>
      <c r="C9" s="24" t="s">
        <v>4870</v>
      </c>
      <c r="D9" s="127" t="s">
        <v>4871</v>
      </c>
      <c r="E9" s="127"/>
      <c r="F9" s="24">
        <v>48</v>
      </c>
      <c r="G9" s="24"/>
      <c r="H9" s="25">
        <v>2</v>
      </c>
      <c r="I9" s="24">
        <f>I8+H9</f>
        <v>6</v>
      </c>
    </row>
    <row r="10" spans="1:9" ht="21">
      <c r="A10" s="27"/>
      <c r="B10" s="27"/>
      <c r="C10" s="24" t="s">
        <v>4872</v>
      </c>
      <c r="D10" s="127" t="s">
        <v>4873</v>
      </c>
      <c r="E10" s="127"/>
      <c r="F10" s="24">
        <v>109</v>
      </c>
      <c r="G10" s="24"/>
      <c r="H10" s="25">
        <v>3</v>
      </c>
      <c r="I10" s="24">
        <f aca="true" t="shared" si="0" ref="I10:I17">I9+H10</f>
        <v>9</v>
      </c>
    </row>
    <row r="11" spans="1:9" ht="21">
      <c r="A11" s="27"/>
      <c r="B11" s="27"/>
      <c r="C11" s="24" t="s">
        <v>4874</v>
      </c>
      <c r="D11" s="127" t="s">
        <v>4875</v>
      </c>
      <c r="E11" s="127"/>
      <c r="F11" s="24">
        <v>161</v>
      </c>
      <c r="G11" s="24"/>
      <c r="H11" s="25">
        <v>3</v>
      </c>
      <c r="I11" s="24">
        <f t="shared" si="0"/>
        <v>12</v>
      </c>
    </row>
    <row r="12" spans="1:9" ht="21">
      <c r="A12" s="27"/>
      <c r="B12" s="27"/>
      <c r="C12" s="24" t="s">
        <v>5002</v>
      </c>
      <c r="D12" s="127" t="s">
        <v>5003</v>
      </c>
      <c r="E12" s="127"/>
      <c r="F12" s="24">
        <v>67</v>
      </c>
      <c r="G12" s="24"/>
      <c r="H12" s="25">
        <v>2</v>
      </c>
      <c r="I12" s="24">
        <f t="shared" si="0"/>
        <v>14</v>
      </c>
    </row>
    <row r="13" spans="1:9" ht="21">
      <c r="A13" s="27"/>
      <c r="B13" s="27"/>
      <c r="C13" s="24" t="s">
        <v>5004</v>
      </c>
      <c r="D13" s="127" t="s">
        <v>5005</v>
      </c>
      <c r="E13" s="127"/>
      <c r="F13" s="24">
        <v>66</v>
      </c>
      <c r="G13" s="24"/>
      <c r="H13" s="25">
        <v>2</v>
      </c>
      <c r="I13" s="24">
        <f t="shared" si="0"/>
        <v>16</v>
      </c>
    </row>
    <row r="14" spans="1:9" ht="21">
      <c r="A14" s="27"/>
      <c r="B14" s="27"/>
      <c r="C14" s="24" t="s">
        <v>4909</v>
      </c>
      <c r="D14" s="127" t="s">
        <v>4876</v>
      </c>
      <c r="E14" s="127"/>
      <c r="F14" s="24">
        <v>64</v>
      </c>
      <c r="G14" s="24"/>
      <c r="H14" s="25">
        <v>2</v>
      </c>
      <c r="I14" s="24">
        <f t="shared" si="0"/>
        <v>18</v>
      </c>
    </row>
    <row r="15" spans="1:9" ht="21">
      <c r="A15" s="27"/>
      <c r="B15" s="27"/>
      <c r="C15" s="24" t="s">
        <v>4877</v>
      </c>
      <c r="D15" s="127" t="s">
        <v>4878</v>
      </c>
      <c r="E15" s="127"/>
      <c r="F15" s="24">
        <v>21</v>
      </c>
      <c r="G15" s="24"/>
      <c r="H15" s="25">
        <v>1</v>
      </c>
      <c r="I15" s="24">
        <f t="shared" si="0"/>
        <v>19</v>
      </c>
    </row>
    <row r="16" spans="1:9" ht="21">
      <c r="A16" s="27"/>
      <c r="B16" s="27"/>
      <c r="C16" s="24" t="s">
        <v>4879</v>
      </c>
      <c r="D16" s="127" t="s">
        <v>4880</v>
      </c>
      <c r="E16" s="127"/>
      <c r="F16" s="24">
        <v>165</v>
      </c>
      <c r="G16" s="24"/>
      <c r="H16" s="25">
        <v>3</v>
      </c>
      <c r="I16" s="24">
        <f t="shared" si="0"/>
        <v>22</v>
      </c>
    </row>
    <row r="17" spans="1:9" ht="21">
      <c r="A17" s="27"/>
      <c r="B17" s="27"/>
      <c r="C17" s="24" t="s">
        <v>4881</v>
      </c>
      <c r="D17" s="127" t="s">
        <v>4882</v>
      </c>
      <c r="E17" s="127"/>
      <c r="F17" s="24">
        <v>140</v>
      </c>
      <c r="G17" s="24"/>
      <c r="H17" s="25">
        <v>3</v>
      </c>
      <c r="I17" s="24">
        <f t="shared" si="0"/>
        <v>25</v>
      </c>
    </row>
    <row r="18" spans="3:9" ht="16.5" customHeight="1">
      <c r="C18" s="24"/>
      <c r="D18" s="24"/>
      <c r="E18" s="24"/>
      <c r="F18" s="24"/>
      <c r="G18" s="24"/>
      <c r="H18" s="25"/>
      <c r="I18" s="24"/>
    </row>
    <row r="19" spans="3:9" ht="16.5" customHeight="1">
      <c r="C19" s="24" t="s">
        <v>5139</v>
      </c>
      <c r="D19" s="24"/>
      <c r="E19" s="24"/>
      <c r="F19" s="24">
        <f>SUM(F8:F17)</f>
        <v>985</v>
      </c>
      <c r="G19" s="24"/>
      <c r="H19" s="25">
        <f>SUM(H8:H17)</f>
        <v>25</v>
      </c>
      <c r="I19" s="24"/>
    </row>
    <row r="22" ht="21">
      <c r="C22" s="24"/>
    </row>
    <row r="23" ht="21">
      <c r="C23" s="24"/>
    </row>
    <row r="24" ht="21">
      <c r="C24" s="24"/>
    </row>
    <row r="25" ht="21">
      <c r="C25" s="24"/>
    </row>
    <row r="26" ht="21">
      <c r="C26" s="24"/>
    </row>
    <row r="27" ht="21">
      <c r="C27" s="24"/>
    </row>
    <row r="28" ht="21">
      <c r="C28" s="24"/>
    </row>
    <row r="29" ht="21">
      <c r="C29" s="24"/>
    </row>
    <row r="30" ht="21">
      <c r="C30" s="24"/>
    </row>
    <row r="31" ht="21">
      <c r="C31" s="24"/>
    </row>
    <row r="32" ht="21">
      <c r="C32" s="24"/>
    </row>
    <row r="36" ht="13.5">
      <c r="B36" s="53" t="s">
        <v>5118</v>
      </c>
    </row>
    <row r="37" ht="13.5">
      <c r="B37" s="53" t="s">
        <v>5117</v>
      </c>
    </row>
    <row r="38" ht="13.5">
      <c r="B38" s="53" t="s">
        <v>5519</v>
      </c>
    </row>
    <row r="39" ht="13.5">
      <c r="B39" s="53" t="s">
        <v>5520</v>
      </c>
    </row>
    <row r="40" ht="13.5">
      <c r="B40" s="53" t="s">
        <v>5709</v>
      </c>
    </row>
    <row r="42" ht="32.25">
      <c r="B42" s="29" t="s">
        <v>385</v>
      </c>
    </row>
    <row r="43" ht="21">
      <c r="B43" s="24" t="s">
        <v>383</v>
      </c>
    </row>
    <row r="44" ht="32.25">
      <c r="B44" s="28" t="s">
        <v>384</v>
      </c>
    </row>
  </sheetData>
  <sheetProtection/>
  <mergeCells count="11">
    <mergeCell ref="D14:E14"/>
    <mergeCell ref="D15:E15"/>
    <mergeCell ref="D16:E16"/>
    <mergeCell ref="D17:E17"/>
    <mergeCell ref="A2:J2"/>
    <mergeCell ref="D11:E11"/>
    <mergeCell ref="D12:E12"/>
    <mergeCell ref="D13:E13"/>
    <mergeCell ref="D9:E9"/>
    <mergeCell ref="D8:E8"/>
    <mergeCell ref="D10:E10"/>
  </mergeCells>
  <printOptions/>
  <pageMargins left="0.7874015748031497" right="0.7874015748031497" top="0.7874015748031497" bottom="0.7874015748031497" header="0.5118110236220472" footer="0.5118110236220472"/>
  <pageSetup horizontalDpi="300" verticalDpi="300" orientation="landscape" paperSize="12" r:id="rId1"/>
</worksheet>
</file>

<file path=xl/worksheets/sheet10.xml><?xml version="1.0" encoding="utf-8"?>
<worksheet xmlns="http://schemas.openxmlformats.org/spreadsheetml/2006/main" xmlns:r="http://schemas.openxmlformats.org/officeDocument/2006/relationships">
  <sheetPr>
    <pageSetUpPr fitToPage="1"/>
  </sheetPr>
  <dimension ref="A1:S170"/>
  <sheetViews>
    <sheetView zoomScalePageLayoutView="0" workbookViewId="0" topLeftCell="A1">
      <pane ySplit="1" topLeftCell="A141" activePane="bottomLeft" state="frozen"/>
      <selection pane="topLeft" activeCell="A1" sqref="A1"/>
      <selection pane="bottomLeft" activeCell="S170" sqref="A170:S170"/>
    </sheetView>
  </sheetViews>
  <sheetFormatPr defaultColWidth="8.796875" defaultRowHeight="14.25"/>
  <cols>
    <col min="1" max="1" width="5.8984375" style="4" customWidth="1"/>
    <col min="2" max="2" width="3.59765625" style="4" customWidth="1"/>
    <col min="3" max="3" width="4" style="4" customWidth="1"/>
    <col min="4" max="4" width="3.8984375" style="5" customWidth="1"/>
    <col min="5" max="5" width="26.5" style="5" customWidth="1"/>
    <col min="6" max="6" width="15.5" style="5" customWidth="1"/>
    <col min="7" max="7" width="5" style="5" customWidth="1"/>
    <col min="8" max="8" width="13.3984375" style="5" customWidth="1"/>
    <col min="9" max="11" width="10.09765625" style="5" customWidth="1"/>
    <col min="12" max="12" width="6.59765625" style="5" customWidth="1"/>
    <col min="13" max="13" width="6.3984375" style="5" customWidth="1"/>
    <col min="14" max="14" width="7.3984375" style="5" customWidth="1"/>
    <col min="15" max="15" width="10" style="5" customWidth="1"/>
    <col min="16" max="16" width="30.59765625" style="5" customWidth="1"/>
    <col min="17" max="17" width="17" style="4" customWidth="1"/>
    <col min="18" max="18" width="6.5" style="4" customWidth="1"/>
    <col min="19" max="19" width="6.09765625" style="4" customWidth="1"/>
  </cols>
  <sheetData>
    <row r="1" spans="1:19" ht="67.5">
      <c r="A1" s="1" t="s">
        <v>3475</v>
      </c>
      <c r="B1" s="1"/>
      <c r="C1" s="1"/>
      <c r="D1" s="2" t="s">
        <v>3476</v>
      </c>
      <c r="E1" s="2" t="s">
        <v>3966</v>
      </c>
      <c r="F1" s="2" t="s">
        <v>829</v>
      </c>
      <c r="G1" s="14" t="s">
        <v>3477</v>
      </c>
      <c r="H1" s="2" t="s">
        <v>830</v>
      </c>
      <c r="I1" s="2" t="s">
        <v>831</v>
      </c>
      <c r="J1" s="2" t="s">
        <v>832</v>
      </c>
      <c r="K1" s="2" t="s">
        <v>833</v>
      </c>
      <c r="L1" s="2" t="s">
        <v>3478</v>
      </c>
      <c r="M1" s="2" t="s">
        <v>3479</v>
      </c>
      <c r="N1" s="2" t="s">
        <v>834</v>
      </c>
      <c r="O1" s="1" t="s">
        <v>3480</v>
      </c>
      <c r="P1" s="1" t="s">
        <v>835</v>
      </c>
      <c r="Q1" s="1" t="s">
        <v>3481</v>
      </c>
      <c r="R1" s="2" t="s">
        <v>3482</v>
      </c>
      <c r="S1" s="11"/>
    </row>
    <row r="2" spans="1:19" ht="27">
      <c r="A2" s="40" t="s">
        <v>836</v>
      </c>
      <c r="B2" s="40"/>
      <c r="C2" s="40"/>
      <c r="D2" s="40">
        <v>1</v>
      </c>
      <c r="E2" s="40" t="s">
        <v>4522</v>
      </c>
      <c r="F2" s="40" t="s">
        <v>789</v>
      </c>
      <c r="G2" s="40"/>
      <c r="H2" s="40"/>
      <c r="I2" s="40"/>
      <c r="J2" s="40"/>
      <c r="K2" s="40"/>
      <c r="L2" s="40" t="s">
        <v>4523</v>
      </c>
      <c r="M2" s="40">
        <v>1875</v>
      </c>
      <c r="N2" s="40" t="s">
        <v>3940</v>
      </c>
      <c r="O2" s="104" t="s">
        <v>790</v>
      </c>
      <c r="P2" s="40" t="s">
        <v>3556</v>
      </c>
      <c r="Q2" s="40"/>
      <c r="R2" s="40"/>
      <c r="S2" s="40"/>
    </row>
    <row r="3" spans="1:19" ht="27">
      <c r="A3" s="40" t="s">
        <v>836</v>
      </c>
      <c r="B3" s="40"/>
      <c r="C3" s="40"/>
      <c r="D3" s="40">
        <v>2</v>
      </c>
      <c r="E3" s="40" t="s">
        <v>791</v>
      </c>
      <c r="F3" s="40"/>
      <c r="G3" s="40"/>
      <c r="H3" s="40"/>
      <c r="I3" s="40"/>
      <c r="J3" s="40"/>
      <c r="K3" s="40"/>
      <c r="L3" s="40" t="s">
        <v>3557</v>
      </c>
      <c r="M3" s="40">
        <v>1876</v>
      </c>
      <c r="N3" s="40" t="s">
        <v>3940</v>
      </c>
      <c r="O3" s="104" t="s">
        <v>792</v>
      </c>
      <c r="P3" s="40" t="s">
        <v>3668</v>
      </c>
      <c r="Q3" s="40"/>
      <c r="R3" s="40"/>
      <c r="S3" s="40"/>
    </row>
    <row r="4" spans="1:19" ht="13.5">
      <c r="A4" s="40" t="s">
        <v>836</v>
      </c>
      <c r="B4" s="40"/>
      <c r="C4" s="40"/>
      <c r="D4" s="40">
        <v>3</v>
      </c>
      <c r="E4" s="40" t="s">
        <v>3669</v>
      </c>
      <c r="F4" s="40"/>
      <c r="G4" s="40"/>
      <c r="H4" s="40"/>
      <c r="I4" s="40"/>
      <c r="J4" s="40"/>
      <c r="K4" s="40"/>
      <c r="L4" s="40" t="s">
        <v>3670</v>
      </c>
      <c r="M4" s="40">
        <v>1879</v>
      </c>
      <c r="N4" s="40" t="s">
        <v>3940</v>
      </c>
      <c r="O4" s="104" t="s">
        <v>793</v>
      </c>
      <c r="P4" s="40" t="s">
        <v>3673</v>
      </c>
      <c r="Q4" s="40"/>
      <c r="R4" s="40"/>
      <c r="S4" s="40"/>
    </row>
    <row r="5" spans="1:19" ht="27">
      <c r="A5" s="40" t="s">
        <v>836</v>
      </c>
      <c r="B5" s="40"/>
      <c r="C5" s="40"/>
      <c r="D5" s="40">
        <v>4</v>
      </c>
      <c r="E5" s="40" t="s">
        <v>3674</v>
      </c>
      <c r="F5" s="40"/>
      <c r="G5" s="40"/>
      <c r="H5" s="40"/>
      <c r="I5" s="40"/>
      <c r="J5" s="40"/>
      <c r="K5" s="40"/>
      <c r="L5" s="40" t="s">
        <v>3647</v>
      </c>
      <c r="M5" s="40">
        <v>1882</v>
      </c>
      <c r="N5" s="40" t="s">
        <v>3736</v>
      </c>
      <c r="O5" s="104" t="s">
        <v>794</v>
      </c>
      <c r="P5" s="40" t="s">
        <v>4184</v>
      </c>
      <c r="Q5" s="40"/>
      <c r="R5" s="40"/>
      <c r="S5" s="40">
        <v>5</v>
      </c>
    </row>
    <row r="6" spans="1:19" ht="27">
      <c r="A6" s="40" t="s">
        <v>836</v>
      </c>
      <c r="B6" s="40"/>
      <c r="C6" s="40"/>
      <c r="D6" s="40">
        <v>5</v>
      </c>
      <c r="E6" s="40" t="s">
        <v>3674</v>
      </c>
      <c r="F6" s="40"/>
      <c r="G6" s="40"/>
      <c r="H6" s="40"/>
      <c r="I6" s="40"/>
      <c r="J6" s="40"/>
      <c r="K6" s="40"/>
      <c r="L6" s="40" t="s">
        <v>5021</v>
      </c>
      <c r="M6" s="40">
        <v>1885</v>
      </c>
      <c r="N6" s="40" t="s">
        <v>3736</v>
      </c>
      <c r="O6" s="104" t="s">
        <v>794</v>
      </c>
      <c r="P6" s="40" t="s">
        <v>4185</v>
      </c>
      <c r="Q6" s="40"/>
      <c r="R6" s="40"/>
      <c r="S6" s="40">
        <v>5</v>
      </c>
    </row>
    <row r="7" spans="1:19" ht="13.5">
      <c r="A7" s="40" t="s">
        <v>836</v>
      </c>
      <c r="B7" s="40"/>
      <c r="C7" s="40"/>
      <c r="D7" s="40">
        <v>6</v>
      </c>
      <c r="E7" s="40" t="s">
        <v>4518</v>
      </c>
      <c r="F7" s="40"/>
      <c r="G7" s="40"/>
      <c r="H7" s="40"/>
      <c r="I7" s="40"/>
      <c r="J7" s="40"/>
      <c r="K7" s="40"/>
      <c r="L7" s="40" t="s">
        <v>5021</v>
      </c>
      <c r="M7" s="40">
        <v>1885</v>
      </c>
      <c r="N7" s="40" t="s">
        <v>3940</v>
      </c>
      <c r="O7" s="104" t="s">
        <v>795</v>
      </c>
      <c r="P7" s="40" t="s">
        <v>4519</v>
      </c>
      <c r="Q7" s="40"/>
      <c r="R7" s="40"/>
      <c r="S7" s="40"/>
    </row>
    <row r="8" spans="1:19" ht="27">
      <c r="A8" s="40" t="s">
        <v>836</v>
      </c>
      <c r="B8" s="40"/>
      <c r="C8" s="40"/>
      <c r="D8" s="40">
        <v>7</v>
      </c>
      <c r="E8" s="40" t="s">
        <v>796</v>
      </c>
      <c r="F8" s="40"/>
      <c r="G8" s="40"/>
      <c r="H8" s="40"/>
      <c r="I8" s="40"/>
      <c r="J8" s="40"/>
      <c r="K8" s="40"/>
      <c r="L8" s="40" t="s">
        <v>5021</v>
      </c>
      <c r="M8" s="40">
        <v>1885</v>
      </c>
      <c r="N8" s="40" t="s">
        <v>3940</v>
      </c>
      <c r="O8" s="104" t="s">
        <v>797</v>
      </c>
      <c r="P8" s="40" t="s">
        <v>4455</v>
      </c>
      <c r="Q8" s="40"/>
      <c r="R8" s="40"/>
      <c r="S8" s="40"/>
    </row>
    <row r="9" spans="1:19" ht="27">
      <c r="A9" s="40" t="s">
        <v>836</v>
      </c>
      <c r="B9" s="40"/>
      <c r="C9" s="40"/>
      <c r="D9" s="40">
        <v>8</v>
      </c>
      <c r="E9" s="40" t="s">
        <v>5049</v>
      </c>
      <c r="F9" s="40"/>
      <c r="G9" s="40"/>
      <c r="H9" s="40"/>
      <c r="I9" s="40"/>
      <c r="J9" s="40"/>
      <c r="K9" s="40"/>
      <c r="L9" s="40" t="s">
        <v>5021</v>
      </c>
      <c r="M9" s="40">
        <v>1885</v>
      </c>
      <c r="N9" s="40" t="s">
        <v>3940</v>
      </c>
      <c r="O9" s="104" t="s">
        <v>798</v>
      </c>
      <c r="P9" s="40" t="s">
        <v>4958</v>
      </c>
      <c r="Q9" s="40"/>
      <c r="R9" s="40"/>
      <c r="S9" s="40" t="s">
        <v>4855</v>
      </c>
    </row>
    <row r="10" spans="1:19" ht="27">
      <c r="A10" s="40" t="s">
        <v>836</v>
      </c>
      <c r="B10" s="40"/>
      <c r="C10" s="40"/>
      <c r="D10" s="40">
        <v>9</v>
      </c>
      <c r="E10" s="40" t="s">
        <v>4856</v>
      </c>
      <c r="F10" s="40"/>
      <c r="G10" s="40"/>
      <c r="H10" s="40"/>
      <c r="I10" s="40"/>
      <c r="J10" s="40"/>
      <c r="K10" s="40"/>
      <c r="L10" s="40" t="s">
        <v>5021</v>
      </c>
      <c r="M10" s="40">
        <v>1885</v>
      </c>
      <c r="N10" s="40" t="s">
        <v>3940</v>
      </c>
      <c r="O10" s="104" t="s">
        <v>799</v>
      </c>
      <c r="P10" s="40" t="s">
        <v>4858</v>
      </c>
      <c r="Q10" s="40"/>
      <c r="R10" s="40"/>
      <c r="S10" s="40" t="s">
        <v>4855</v>
      </c>
    </row>
    <row r="11" spans="1:19" ht="27">
      <c r="A11" s="40" t="s">
        <v>836</v>
      </c>
      <c r="B11" s="40"/>
      <c r="C11" s="40"/>
      <c r="D11" s="40">
        <v>10</v>
      </c>
      <c r="E11" s="40" t="s">
        <v>3704</v>
      </c>
      <c r="F11" s="40"/>
      <c r="G11" s="40"/>
      <c r="H11" s="40"/>
      <c r="I11" s="40"/>
      <c r="J11" s="40"/>
      <c r="K11" s="40"/>
      <c r="L11" s="40" t="s">
        <v>4236</v>
      </c>
      <c r="M11" s="40">
        <v>1886</v>
      </c>
      <c r="N11" s="40" t="s">
        <v>3940</v>
      </c>
      <c r="O11" s="104" t="s">
        <v>800</v>
      </c>
      <c r="P11" s="40" t="s">
        <v>3706</v>
      </c>
      <c r="Q11" s="40"/>
      <c r="R11" s="40"/>
      <c r="S11" s="40"/>
    </row>
    <row r="12" spans="1:19" ht="27">
      <c r="A12" s="40" t="s">
        <v>836</v>
      </c>
      <c r="B12" s="40"/>
      <c r="C12" s="40"/>
      <c r="D12" s="40">
        <v>11</v>
      </c>
      <c r="E12" s="40" t="s">
        <v>4859</v>
      </c>
      <c r="F12" s="40"/>
      <c r="G12" s="40"/>
      <c r="H12" s="40"/>
      <c r="I12" s="40"/>
      <c r="J12" s="40"/>
      <c r="K12" s="40"/>
      <c r="L12" s="40" t="s">
        <v>4236</v>
      </c>
      <c r="M12" s="40">
        <v>1886</v>
      </c>
      <c r="N12" s="40" t="s">
        <v>3940</v>
      </c>
      <c r="O12" s="104" t="s">
        <v>798</v>
      </c>
      <c r="P12" s="40" t="s">
        <v>4860</v>
      </c>
      <c r="Q12" s="40"/>
      <c r="R12" s="40"/>
      <c r="S12" s="40" t="s">
        <v>4855</v>
      </c>
    </row>
    <row r="13" spans="1:19" ht="27">
      <c r="A13" s="40" t="s">
        <v>836</v>
      </c>
      <c r="B13" s="40"/>
      <c r="C13" s="40"/>
      <c r="D13" s="40">
        <v>12</v>
      </c>
      <c r="E13" s="40" t="s">
        <v>3605</v>
      </c>
      <c r="F13" s="40"/>
      <c r="G13" s="40"/>
      <c r="H13" s="40"/>
      <c r="I13" s="40"/>
      <c r="J13" s="40"/>
      <c r="K13" s="40"/>
      <c r="L13" s="40" t="s">
        <v>4236</v>
      </c>
      <c r="M13" s="40">
        <v>1886</v>
      </c>
      <c r="N13" s="40" t="s">
        <v>3940</v>
      </c>
      <c r="O13" s="104" t="s">
        <v>801</v>
      </c>
      <c r="P13" s="40" t="s">
        <v>3756</v>
      </c>
      <c r="Q13" s="40"/>
      <c r="R13" s="40"/>
      <c r="S13" s="40"/>
    </row>
    <row r="14" spans="1:19" ht="27">
      <c r="A14" s="40" t="s">
        <v>836</v>
      </c>
      <c r="B14" s="40"/>
      <c r="C14" s="40"/>
      <c r="D14" s="40">
        <v>13</v>
      </c>
      <c r="E14" s="40" t="s">
        <v>776</v>
      </c>
      <c r="F14" s="40"/>
      <c r="G14" s="40"/>
      <c r="H14" s="40"/>
      <c r="I14" s="40"/>
      <c r="J14" s="40"/>
      <c r="K14" s="40"/>
      <c r="L14" s="40" t="s">
        <v>4236</v>
      </c>
      <c r="M14" s="40">
        <v>1886</v>
      </c>
      <c r="N14" s="40" t="s">
        <v>3940</v>
      </c>
      <c r="O14" s="104" t="s">
        <v>801</v>
      </c>
      <c r="P14" s="40" t="s">
        <v>3662</v>
      </c>
      <c r="Q14" s="40"/>
      <c r="R14" s="40"/>
      <c r="S14" s="40"/>
    </row>
    <row r="15" spans="1:19" ht="13.5">
      <c r="A15" s="40" t="s">
        <v>836</v>
      </c>
      <c r="B15" s="40"/>
      <c r="C15" s="40"/>
      <c r="D15" s="40">
        <v>14</v>
      </c>
      <c r="E15" s="40" t="s">
        <v>777</v>
      </c>
      <c r="F15" s="40"/>
      <c r="G15" s="40"/>
      <c r="H15" s="40"/>
      <c r="I15" s="40"/>
      <c r="J15" s="40"/>
      <c r="K15" s="40"/>
      <c r="L15" s="40" t="s">
        <v>4036</v>
      </c>
      <c r="M15" s="40">
        <v>1887</v>
      </c>
      <c r="N15" s="40" t="s">
        <v>3940</v>
      </c>
      <c r="O15" s="104" t="s">
        <v>801</v>
      </c>
      <c r="P15" s="40" t="s">
        <v>3663</v>
      </c>
      <c r="Q15" s="40"/>
      <c r="R15" s="40"/>
      <c r="S15" s="40"/>
    </row>
    <row r="16" spans="1:19" ht="27">
      <c r="A16" s="40" t="s">
        <v>836</v>
      </c>
      <c r="B16" s="40"/>
      <c r="C16" s="40"/>
      <c r="D16" s="40">
        <v>15</v>
      </c>
      <c r="E16" s="40" t="s">
        <v>3554</v>
      </c>
      <c r="F16" s="40"/>
      <c r="G16" s="40"/>
      <c r="H16" s="40"/>
      <c r="I16" s="40"/>
      <c r="J16" s="40"/>
      <c r="K16" s="40"/>
      <c r="L16" s="40" t="s">
        <v>3754</v>
      </c>
      <c r="M16" s="40">
        <v>1889</v>
      </c>
      <c r="N16" s="40" t="s">
        <v>3940</v>
      </c>
      <c r="O16" s="104" t="s">
        <v>801</v>
      </c>
      <c r="P16" s="40" t="s">
        <v>4267</v>
      </c>
      <c r="Q16" s="40"/>
      <c r="R16" s="40"/>
      <c r="S16" s="40"/>
    </row>
    <row r="17" spans="1:19" ht="27">
      <c r="A17" s="40" t="s">
        <v>836</v>
      </c>
      <c r="B17" s="40"/>
      <c r="C17" s="40"/>
      <c r="D17" s="40">
        <v>16</v>
      </c>
      <c r="E17" s="40" t="s">
        <v>4268</v>
      </c>
      <c r="F17" s="40"/>
      <c r="G17" s="40"/>
      <c r="H17" s="40"/>
      <c r="I17" s="40"/>
      <c r="J17" s="40"/>
      <c r="K17" s="40"/>
      <c r="L17" s="40" t="s">
        <v>3754</v>
      </c>
      <c r="M17" s="40">
        <v>1889</v>
      </c>
      <c r="N17" s="40" t="s">
        <v>3940</v>
      </c>
      <c r="O17" s="104" t="s">
        <v>778</v>
      </c>
      <c r="P17" s="40" t="s">
        <v>4182</v>
      </c>
      <c r="Q17" s="40"/>
      <c r="R17" s="40"/>
      <c r="S17" s="40"/>
    </row>
    <row r="18" spans="1:19" ht="13.5">
      <c r="A18" s="40" t="s">
        <v>836</v>
      </c>
      <c r="B18" s="40"/>
      <c r="C18" s="40"/>
      <c r="D18" s="40">
        <v>17</v>
      </c>
      <c r="E18" s="40" t="s">
        <v>4183</v>
      </c>
      <c r="F18" s="40"/>
      <c r="G18" s="40"/>
      <c r="H18" s="40"/>
      <c r="I18" s="40"/>
      <c r="J18" s="40"/>
      <c r="K18" s="40"/>
      <c r="L18" s="40" t="s">
        <v>3900</v>
      </c>
      <c r="M18" s="40">
        <v>1895</v>
      </c>
      <c r="N18" s="40" t="s">
        <v>3940</v>
      </c>
      <c r="O18" s="104" t="s">
        <v>779</v>
      </c>
      <c r="P18" s="40" t="s">
        <v>5100</v>
      </c>
      <c r="Q18" s="40"/>
      <c r="R18" s="40"/>
      <c r="S18" s="40"/>
    </row>
    <row r="19" spans="1:19" ht="27">
      <c r="A19" s="40" t="s">
        <v>836</v>
      </c>
      <c r="B19" s="40"/>
      <c r="C19" s="40"/>
      <c r="D19" s="40">
        <v>18</v>
      </c>
      <c r="E19" s="40" t="s">
        <v>5101</v>
      </c>
      <c r="F19" s="40"/>
      <c r="G19" s="40"/>
      <c r="H19" s="40"/>
      <c r="I19" s="40"/>
      <c r="J19" s="40"/>
      <c r="K19" s="40"/>
      <c r="L19" s="40" t="s">
        <v>3903</v>
      </c>
      <c r="M19" s="40">
        <v>1897</v>
      </c>
      <c r="N19" s="40" t="s">
        <v>3940</v>
      </c>
      <c r="O19" s="104" t="s">
        <v>780</v>
      </c>
      <c r="P19" s="40" t="s">
        <v>4966</v>
      </c>
      <c r="Q19" s="40"/>
      <c r="R19" s="40"/>
      <c r="S19" s="40"/>
    </row>
    <row r="20" spans="1:19" ht="27">
      <c r="A20" s="40" t="s">
        <v>781</v>
      </c>
      <c r="B20" s="40"/>
      <c r="C20" s="40"/>
      <c r="D20" s="40">
        <v>19</v>
      </c>
      <c r="E20" s="40" t="s">
        <v>4055</v>
      </c>
      <c r="F20" s="40"/>
      <c r="G20" s="40"/>
      <c r="H20" s="40"/>
      <c r="I20" s="40"/>
      <c r="J20" s="40"/>
      <c r="K20" s="40"/>
      <c r="L20" s="40" t="s">
        <v>3646</v>
      </c>
      <c r="M20" s="40">
        <v>1858</v>
      </c>
      <c r="N20" s="40" t="s">
        <v>3940</v>
      </c>
      <c r="O20" s="104" t="s">
        <v>782</v>
      </c>
      <c r="P20" s="40" t="s">
        <v>3679</v>
      </c>
      <c r="Q20" s="40"/>
      <c r="R20" s="40"/>
      <c r="S20" s="40"/>
    </row>
    <row r="21" spans="1:19" ht="27">
      <c r="A21" s="40" t="s">
        <v>781</v>
      </c>
      <c r="B21" s="40"/>
      <c r="C21" s="40"/>
      <c r="D21" s="40">
        <v>20</v>
      </c>
      <c r="E21" s="40" t="s">
        <v>5000</v>
      </c>
      <c r="F21" s="40"/>
      <c r="G21" s="40"/>
      <c r="H21" s="40"/>
      <c r="I21" s="40"/>
      <c r="J21" s="40"/>
      <c r="K21" s="40"/>
      <c r="L21" s="40" t="s">
        <v>5103</v>
      </c>
      <c r="M21" s="40">
        <v>1871</v>
      </c>
      <c r="N21" s="40" t="s">
        <v>5102</v>
      </c>
      <c r="O21" s="104" t="s">
        <v>783</v>
      </c>
      <c r="P21" s="40" t="s">
        <v>5006</v>
      </c>
      <c r="Q21" s="40"/>
      <c r="R21" s="40"/>
      <c r="S21" s="40"/>
    </row>
    <row r="22" spans="1:19" ht="27">
      <c r="A22" s="40" t="s">
        <v>781</v>
      </c>
      <c r="B22" s="40"/>
      <c r="C22" s="40"/>
      <c r="D22" s="40">
        <v>21</v>
      </c>
      <c r="E22" s="40" t="s">
        <v>784</v>
      </c>
      <c r="F22" s="40" t="s">
        <v>785</v>
      </c>
      <c r="G22" s="55" t="s">
        <v>1333</v>
      </c>
      <c r="H22" s="40"/>
      <c r="I22" s="40"/>
      <c r="J22" s="40"/>
      <c r="K22" s="40"/>
      <c r="L22" s="40" t="s">
        <v>4814</v>
      </c>
      <c r="M22" s="40">
        <v>1894</v>
      </c>
      <c r="N22" s="40" t="s">
        <v>4009</v>
      </c>
      <c r="O22" s="104" t="s">
        <v>888</v>
      </c>
      <c r="P22" s="40" t="s">
        <v>4982</v>
      </c>
      <c r="Q22" s="40"/>
      <c r="R22" s="40"/>
      <c r="S22" s="40"/>
    </row>
    <row r="23" spans="1:19" ht="27">
      <c r="A23" s="40" t="s">
        <v>781</v>
      </c>
      <c r="B23" s="40"/>
      <c r="C23" s="40"/>
      <c r="D23" s="40">
        <v>22</v>
      </c>
      <c r="E23" s="40" t="s">
        <v>786</v>
      </c>
      <c r="F23" s="40" t="s">
        <v>787</v>
      </c>
      <c r="G23" s="55" t="s">
        <v>1333</v>
      </c>
      <c r="H23" s="40"/>
      <c r="I23" s="40"/>
      <c r="J23" s="40"/>
      <c r="K23" s="40"/>
      <c r="L23" s="40" t="s">
        <v>4814</v>
      </c>
      <c r="M23" s="40">
        <v>1894</v>
      </c>
      <c r="N23" s="40" t="s">
        <v>4471</v>
      </c>
      <c r="O23" s="104" t="s">
        <v>788</v>
      </c>
      <c r="P23" s="40" t="s">
        <v>4520</v>
      </c>
      <c r="Q23" s="40"/>
      <c r="R23" s="40"/>
      <c r="S23" s="40"/>
    </row>
    <row r="24" spans="1:19" ht="27">
      <c r="A24" s="40" t="s">
        <v>781</v>
      </c>
      <c r="B24" s="40"/>
      <c r="C24" s="40"/>
      <c r="D24" s="40">
        <v>23</v>
      </c>
      <c r="E24" s="40" t="s">
        <v>4521</v>
      </c>
      <c r="F24" s="40" t="s">
        <v>752</v>
      </c>
      <c r="G24" s="40"/>
      <c r="H24" s="40"/>
      <c r="I24" s="40"/>
      <c r="J24" s="40"/>
      <c r="K24" s="40"/>
      <c r="L24" s="40" t="s">
        <v>4974</v>
      </c>
      <c r="M24" s="40">
        <v>1899</v>
      </c>
      <c r="N24" s="40" t="s">
        <v>3940</v>
      </c>
      <c r="O24" s="104" t="s">
        <v>753</v>
      </c>
      <c r="P24" s="40" t="s">
        <v>4487</v>
      </c>
      <c r="Q24" s="40"/>
      <c r="R24" s="40"/>
      <c r="S24" s="40"/>
    </row>
    <row r="25" spans="1:19" ht="27">
      <c r="A25" s="40" t="s">
        <v>781</v>
      </c>
      <c r="B25" s="40"/>
      <c r="C25" s="40"/>
      <c r="D25" s="40">
        <v>24</v>
      </c>
      <c r="E25" s="40" t="s">
        <v>754</v>
      </c>
      <c r="F25" s="40" t="s">
        <v>755</v>
      </c>
      <c r="G25" s="55" t="s">
        <v>1333</v>
      </c>
      <c r="H25" s="40"/>
      <c r="I25" s="40"/>
      <c r="J25" s="40"/>
      <c r="K25" s="40"/>
      <c r="L25" s="40" t="s">
        <v>4333</v>
      </c>
      <c r="M25" s="40"/>
      <c r="N25" s="40" t="s">
        <v>4335</v>
      </c>
      <c r="O25" s="104" t="s">
        <v>756</v>
      </c>
      <c r="P25" s="40" t="s">
        <v>4402</v>
      </c>
      <c r="Q25" s="40"/>
      <c r="R25" s="40"/>
      <c r="S25" s="40">
        <v>13</v>
      </c>
    </row>
    <row r="26" spans="1:19" ht="27">
      <c r="A26" s="40" t="s">
        <v>781</v>
      </c>
      <c r="B26" s="40"/>
      <c r="C26" s="40"/>
      <c r="D26" s="40">
        <v>25</v>
      </c>
      <c r="E26" s="40" t="s">
        <v>757</v>
      </c>
      <c r="F26" s="40" t="s">
        <v>758</v>
      </c>
      <c r="G26" s="55" t="s">
        <v>1333</v>
      </c>
      <c r="H26" s="40"/>
      <c r="I26" s="40"/>
      <c r="J26" s="40"/>
      <c r="K26" s="40"/>
      <c r="L26" s="40" t="s">
        <v>4333</v>
      </c>
      <c r="M26" s="40"/>
      <c r="N26" s="40" t="s">
        <v>4337</v>
      </c>
      <c r="O26" s="104" t="s">
        <v>759</v>
      </c>
      <c r="P26" s="40" t="s">
        <v>4405</v>
      </c>
      <c r="Q26" s="40"/>
      <c r="R26" s="40"/>
      <c r="S26" s="40">
        <v>16</v>
      </c>
    </row>
    <row r="27" spans="1:19" ht="27">
      <c r="A27" s="40" t="s">
        <v>781</v>
      </c>
      <c r="B27" s="40"/>
      <c r="C27" s="40"/>
      <c r="D27" s="40">
        <v>26</v>
      </c>
      <c r="E27" s="40" t="s">
        <v>757</v>
      </c>
      <c r="F27" s="40" t="s">
        <v>758</v>
      </c>
      <c r="G27" s="55" t="s">
        <v>1333</v>
      </c>
      <c r="H27" s="40"/>
      <c r="I27" s="40"/>
      <c r="J27" s="40"/>
      <c r="K27" s="40"/>
      <c r="L27" s="40" t="s">
        <v>4333</v>
      </c>
      <c r="M27" s="40"/>
      <c r="N27" s="40" t="s">
        <v>4406</v>
      </c>
      <c r="O27" s="104" t="s">
        <v>760</v>
      </c>
      <c r="P27" s="40" t="s">
        <v>4357</v>
      </c>
      <c r="Q27" s="40"/>
      <c r="R27" s="40"/>
      <c r="S27" s="40"/>
    </row>
    <row r="28" spans="1:19" ht="27">
      <c r="A28" s="40" t="s">
        <v>781</v>
      </c>
      <c r="B28" s="40"/>
      <c r="C28" s="40"/>
      <c r="D28" s="40">
        <v>27</v>
      </c>
      <c r="E28" s="40" t="s">
        <v>761</v>
      </c>
      <c r="F28" s="40" t="s">
        <v>762</v>
      </c>
      <c r="G28" s="55" t="s">
        <v>1333</v>
      </c>
      <c r="H28" s="40"/>
      <c r="I28" s="40"/>
      <c r="J28" s="40"/>
      <c r="K28" s="40"/>
      <c r="L28" s="40" t="s">
        <v>4333</v>
      </c>
      <c r="M28" s="40"/>
      <c r="N28" s="40" t="s">
        <v>3645</v>
      </c>
      <c r="O28" s="104" t="s">
        <v>763</v>
      </c>
      <c r="P28" s="40" t="s">
        <v>3836</v>
      </c>
      <c r="Q28" s="40"/>
      <c r="R28" s="40"/>
      <c r="S28" s="40"/>
    </row>
    <row r="29" spans="1:19" ht="27">
      <c r="A29" s="40" t="s">
        <v>781</v>
      </c>
      <c r="B29" s="40"/>
      <c r="C29" s="40"/>
      <c r="D29" s="40">
        <v>28</v>
      </c>
      <c r="E29" s="40" t="s">
        <v>4486</v>
      </c>
      <c r="F29" s="40"/>
      <c r="G29" s="40"/>
      <c r="H29" s="40"/>
      <c r="I29" s="40"/>
      <c r="J29" s="40"/>
      <c r="K29" s="40"/>
      <c r="L29" s="40"/>
      <c r="M29" s="40"/>
      <c r="N29" s="40" t="s">
        <v>3940</v>
      </c>
      <c r="O29" s="104" t="s">
        <v>764</v>
      </c>
      <c r="P29" s="40" t="s">
        <v>4328</v>
      </c>
      <c r="Q29" s="40"/>
      <c r="R29" s="40"/>
      <c r="S29" s="40"/>
    </row>
    <row r="30" spans="1:19" ht="27">
      <c r="A30" s="40" t="s">
        <v>781</v>
      </c>
      <c r="B30" s="40">
        <v>3</v>
      </c>
      <c r="C30" s="40"/>
      <c r="D30" s="40">
        <v>29</v>
      </c>
      <c r="E30" s="40" t="s">
        <v>765</v>
      </c>
      <c r="F30" s="40"/>
      <c r="G30" s="40"/>
      <c r="H30" s="40"/>
      <c r="I30" s="40"/>
      <c r="J30" s="40"/>
      <c r="K30" s="40"/>
      <c r="L30" s="40"/>
      <c r="M30" s="40"/>
      <c r="N30" s="40" t="s">
        <v>4329</v>
      </c>
      <c r="O30" s="104" t="s">
        <v>766</v>
      </c>
      <c r="P30" s="40" t="s">
        <v>4489</v>
      </c>
      <c r="Q30" s="40"/>
      <c r="R30" s="40"/>
      <c r="S30" s="40"/>
    </row>
    <row r="31" spans="1:19" ht="13.5">
      <c r="A31" s="40" t="s">
        <v>781</v>
      </c>
      <c r="B31" s="40"/>
      <c r="C31" s="40"/>
      <c r="D31" s="40">
        <v>30</v>
      </c>
      <c r="E31" s="40" t="s">
        <v>767</v>
      </c>
      <c r="F31" s="40"/>
      <c r="G31" s="55" t="s">
        <v>1333</v>
      </c>
      <c r="H31" s="40"/>
      <c r="I31" s="40"/>
      <c r="J31" s="40"/>
      <c r="K31" s="40"/>
      <c r="L31" s="40"/>
      <c r="M31" s="40"/>
      <c r="N31" s="40" t="s">
        <v>3732</v>
      </c>
      <c r="O31" s="104" t="s">
        <v>1071</v>
      </c>
      <c r="P31" s="40"/>
      <c r="Q31" s="40"/>
      <c r="R31" s="40"/>
      <c r="S31" s="40"/>
    </row>
    <row r="32" spans="1:19" ht="13.5">
      <c r="A32" s="40" t="s">
        <v>781</v>
      </c>
      <c r="B32" s="40"/>
      <c r="C32" s="40"/>
      <c r="D32" s="40">
        <v>31</v>
      </c>
      <c r="E32" s="40" t="s">
        <v>768</v>
      </c>
      <c r="F32" s="40"/>
      <c r="G32" s="40"/>
      <c r="H32" s="40"/>
      <c r="I32" s="40"/>
      <c r="J32" s="40"/>
      <c r="K32" s="40"/>
      <c r="L32" s="40"/>
      <c r="M32" s="40"/>
      <c r="N32" s="40" t="s">
        <v>4488</v>
      </c>
      <c r="O32" s="104" t="s">
        <v>769</v>
      </c>
      <c r="P32" s="40"/>
      <c r="Q32" s="40"/>
      <c r="R32" s="40"/>
      <c r="S32" s="40"/>
    </row>
    <row r="33" spans="1:19" ht="27">
      <c r="A33" s="40" t="s">
        <v>4334</v>
      </c>
      <c r="B33" s="40"/>
      <c r="C33" s="40"/>
      <c r="D33" s="40">
        <v>32</v>
      </c>
      <c r="E33" s="40" t="s">
        <v>4331</v>
      </c>
      <c r="F33" s="40" t="s">
        <v>770</v>
      </c>
      <c r="G33" s="40"/>
      <c r="H33" s="40"/>
      <c r="I33" s="40"/>
      <c r="J33" s="40"/>
      <c r="K33" s="40"/>
      <c r="L33" s="40" t="s">
        <v>3658</v>
      </c>
      <c r="M33" s="40">
        <v>1884</v>
      </c>
      <c r="N33" s="40" t="s">
        <v>3657</v>
      </c>
      <c r="O33" s="104" t="s">
        <v>771</v>
      </c>
      <c r="P33" s="40" t="s">
        <v>3659</v>
      </c>
      <c r="Q33" s="40"/>
      <c r="R33" s="40"/>
      <c r="S33" s="40"/>
    </row>
    <row r="34" spans="1:19" ht="54">
      <c r="A34" s="40" t="s">
        <v>4334</v>
      </c>
      <c r="B34" s="40"/>
      <c r="C34" s="40"/>
      <c r="D34" s="40">
        <v>33</v>
      </c>
      <c r="E34" s="40" t="s">
        <v>3510</v>
      </c>
      <c r="F34" s="40" t="s">
        <v>772</v>
      </c>
      <c r="G34" s="40"/>
      <c r="H34" s="40"/>
      <c r="I34" s="40"/>
      <c r="J34" s="40"/>
      <c r="K34" s="40"/>
      <c r="L34" s="40" t="s">
        <v>5021</v>
      </c>
      <c r="M34" s="40">
        <v>1885</v>
      </c>
      <c r="N34" s="40" t="s">
        <v>3641</v>
      </c>
      <c r="O34" s="104" t="s">
        <v>2057</v>
      </c>
      <c r="P34" s="40" t="s">
        <v>3660</v>
      </c>
      <c r="Q34" s="40"/>
      <c r="R34" s="40"/>
      <c r="S34" s="40"/>
    </row>
    <row r="35" spans="1:19" ht="27">
      <c r="A35" s="40" t="s">
        <v>4334</v>
      </c>
      <c r="B35" s="40"/>
      <c r="C35" s="40"/>
      <c r="D35" s="40">
        <v>34</v>
      </c>
      <c r="E35" s="40" t="s">
        <v>773</v>
      </c>
      <c r="F35" s="40" t="s">
        <v>774</v>
      </c>
      <c r="G35" s="55" t="s">
        <v>1333</v>
      </c>
      <c r="H35" s="40"/>
      <c r="I35" s="40"/>
      <c r="J35" s="40"/>
      <c r="K35" s="40"/>
      <c r="L35" s="40" t="s">
        <v>4037</v>
      </c>
      <c r="M35" s="40">
        <v>1888</v>
      </c>
      <c r="N35" s="40" t="s">
        <v>3661</v>
      </c>
      <c r="O35" s="104" t="s">
        <v>775</v>
      </c>
      <c r="P35" s="40" t="s">
        <v>3550</v>
      </c>
      <c r="Q35" s="40"/>
      <c r="R35" s="40"/>
      <c r="S35" s="40"/>
    </row>
    <row r="36" spans="1:19" ht="27">
      <c r="A36" s="40" t="s">
        <v>4334</v>
      </c>
      <c r="B36" s="40"/>
      <c r="C36" s="40"/>
      <c r="D36" s="40">
        <v>35</v>
      </c>
      <c r="E36" s="40" t="s">
        <v>3551</v>
      </c>
      <c r="F36" s="40" t="s">
        <v>721</v>
      </c>
      <c r="G36" s="55" t="s">
        <v>1333</v>
      </c>
      <c r="H36" s="40"/>
      <c r="I36" s="40"/>
      <c r="J36" s="40"/>
      <c r="K36" s="40"/>
      <c r="L36" s="40" t="s">
        <v>3945</v>
      </c>
      <c r="M36" s="40">
        <v>1893</v>
      </c>
      <c r="N36" s="40" t="s">
        <v>3949</v>
      </c>
      <c r="O36" s="104" t="s">
        <v>722</v>
      </c>
      <c r="P36" s="40" t="s">
        <v>3693</v>
      </c>
      <c r="Q36" s="40"/>
      <c r="R36" s="40"/>
      <c r="S36" s="40"/>
    </row>
    <row r="37" spans="1:19" ht="27">
      <c r="A37" s="40" t="s">
        <v>4334</v>
      </c>
      <c r="B37" s="40"/>
      <c r="C37" s="40"/>
      <c r="D37" s="40">
        <v>36</v>
      </c>
      <c r="E37" s="40" t="s">
        <v>723</v>
      </c>
      <c r="F37" s="40" t="s">
        <v>724</v>
      </c>
      <c r="G37" s="55" t="s">
        <v>1333</v>
      </c>
      <c r="H37" s="40"/>
      <c r="I37" s="40"/>
      <c r="J37" s="40"/>
      <c r="K37" s="40"/>
      <c r="L37" s="40" t="s">
        <v>3945</v>
      </c>
      <c r="M37" s="40">
        <v>1893</v>
      </c>
      <c r="N37" s="40" t="s">
        <v>3591</v>
      </c>
      <c r="O37" s="104" t="s">
        <v>895</v>
      </c>
      <c r="P37" s="40"/>
      <c r="Q37" s="40"/>
      <c r="R37" s="40"/>
      <c r="S37" s="40"/>
    </row>
    <row r="38" spans="1:19" ht="27">
      <c r="A38" s="40" t="s">
        <v>4334</v>
      </c>
      <c r="B38" s="40"/>
      <c r="C38" s="40"/>
      <c r="D38" s="40">
        <v>37</v>
      </c>
      <c r="E38" s="40" t="s">
        <v>725</v>
      </c>
      <c r="F38" s="40" t="s">
        <v>726</v>
      </c>
      <c r="G38" s="55" t="s">
        <v>1333</v>
      </c>
      <c r="H38" s="40"/>
      <c r="I38" s="40"/>
      <c r="J38" s="40"/>
      <c r="K38" s="40"/>
      <c r="L38" s="40" t="s">
        <v>4814</v>
      </c>
      <c r="M38" s="40">
        <v>1894</v>
      </c>
      <c r="N38" s="40" t="s">
        <v>3694</v>
      </c>
      <c r="O38" s="104" t="s">
        <v>727</v>
      </c>
      <c r="P38" s="40" t="s">
        <v>3695</v>
      </c>
      <c r="Q38" s="40"/>
      <c r="R38" s="40"/>
      <c r="S38" s="40">
        <v>13</v>
      </c>
    </row>
    <row r="39" spans="1:19" ht="40.5">
      <c r="A39" s="40" t="s">
        <v>4334</v>
      </c>
      <c r="B39" s="40"/>
      <c r="C39" s="40"/>
      <c r="D39" s="40">
        <v>38</v>
      </c>
      <c r="E39" s="40" t="s">
        <v>728</v>
      </c>
      <c r="F39" s="40" t="s">
        <v>729</v>
      </c>
      <c r="G39" s="55" t="s">
        <v>1333</v>
      </c>
      <c r="H39" s="40"/>
      <c r="I39" s="40"/>
      <c r="J39" s="40"/>
      <c r="K39" s="40"/>
      <c r="L39" s="40" t="s">
        <v>3900</v>
      </c>
      <c r="M39" s="40">
        <v>1895</v>
      </c>
      <c r="N39" s="40" t="s">
        <v>3591</v>
      </c>
      <c r="O39" s="104" t="s">
        <v>895</v>
      </c>
      <c r="P39" s="40"/>
      <c r="Q39" s="40"/>
      <c r="R39" s="40"/>
      <c r="S39" s="40"/>
    </row>
    <row r="40" spans="1:19" ht="27">
      <c r="A40" s="40" t="s">
        <v>4334</v>
      </c>
      <c r="B40" s="40"/>
      <c r="C40" s="40"/>
      <c r="D40" s="40">
        <v>39</v>
      </c>
      <c r="E40" s="40" t="s">
        <v>562</v>
      </c>
      <c r="F40" s="40" t="s">
        <v>904</v>
      </c>
      <c r="G40" s="55" t="s">
        <v>1333</v>
      </c>
      <c r="H40" s="40"/>
      <c r="I40" s="40"/>
      <c r="J40" s="40"/>
      <c r="K40" s="40"/>
      <c r="L40" s="40" t="s">
        <v>3900</v>
      </c>
      <c r="M40" s="40">
        <v>1895</v>
      </c>
      <c r="N40" s="40" t="s">
        <v>4675</v>
      </c>
      <c r="O40" s="104" t="s">
        <v>905</v>
      </c>
      <c r="P40" s="40"/>
      <c r="Q40" s="40"/>
      <c r="R40" s="40"/>
      <c r="S40" s="40">
        <v>15</v>
      </c>
    </row>
    <row r="41" spans="1:19" ht="27">
      <c r="A41" s="40" t="s">
        <v>4334</v>
      </c>
      <c r="B41" s="40"/>
      <c r="C41" s="40"/>
      <c r="D41" s="40">
        <v>40</v>
      </c>
      <c r="E41" s="40" t="s">
        <v>906</v>
      </c>
      <c r="F41" s="40" t="s">
        <v>907</v>
      </c>
      <c r="G41" s="55" t="s">
        <v>1333</v>
      </c>
      <c r="H41" s="40"/>
      <c r="I41" s="40"/>
      <c r="J41" s="40"/>
      <c r="K41" s="40"/>
      <c r="L41" s="40" t="s">
        <v>3903</v>
      </c>
      <c r="M41" s="40">
        <v>1897</v>
      </c>
      <c r="N41" s="40" t="s">
        <v>4337</v>
      </c>
      <c r="O41" s="104" t="s">
        <v>908</v>
      </c>
      <c r="P41" s="40"/>
      <c r="Q41" s="40"/>
      <c r="R41" s="40"/>
      <c r="S41" s="40">
        <v>31</v>
      </c>
    </row>
    <row r="42" spans="1:19" ht="27">
      <c r="A42" s="40" t="s">
        <v>4334</v>
      </c>
      <c r="B42" s="40"/>
      <c r="C42" s="40"/>
      <c r="D42" s="40">
        <v>41</v>
      </c>
      <c r="E42" s="40" t="s">
        <v>737</v>
      </c>
      <c r="F42" s="40" t="s">
        <v>738</v>
      </c>
      <c r="G42" s="55" t="s">
        <v>1333</v>
      </c>
      <c r="H42" s="40"/>
      <c r="I42" s="40"/>
      <c r="J42" s="40"/>
      <c r="K42" s="40"/>
      <c r="L42" s="40" t="s">
        <v>3903</v>
      </c>
      <c r="M42" s="40">
        <v>1897</v>
      </c>
      <c r="N42" s="40" t="s">
        <v>4358</v>
      </c>
      <c r="O42" s="104" t="s">
        <v>739</v>
      </c>
      <c r="P42" s="40" t="s">
        <v>4584</v>
      </c>
      <c r="Q42" s="40"/>
      <c r="R42" s="40"/>
      <c r="S42" s="40">
        <v>31</v>
      </c>
    </row>
    <row r="43" spans="1:19" ht="27">
      <c r="A43" s="40" t="s">
        <v>4334</v>
      </c>
      <c r="B43" s="40"/>
      <c r="C43" s="40"/>
      <c r="D43" s="40">
        <v>42</v>
      </c>
      <c r="E43" s="40" t="s">
        <v>740</v>
      </c>
      <c r="F43" s="40" t="s">
        <v>741</v>
      </c>
      <c r="G43" s="55" t="s">
        <v>1333</v>
      </c>
      <c r="H43" s="40"/>
      <c r="I43" s="40"/>
      <c r="J43" s="40"/>
      <c r="K43" s="40"/>
      <c r="L43" s="40" t="s">
        <v>3777</v>
      </c>
      <c r="M43" s="40">
        <v>1898</v>
      </c>
      <c r="N43" s="40" t="s">
        <v>4337</v>
      </c>
      <c r="O43" s="104" t="s">
        <v>908</v>
      </c>
      <c r="P43" s="40"/>
      <c r="Q43" s="40"/>
      <c r="R43" s="40"/>
      <c r="S43" s="40">
        <v>13</v>
      </c>
    </row>
    <row r="44" spans="1:19" ht="27">
      <c r="A44" s="40" t="s">
        <v>3512</v>
      </c>
      <c r="B44" s="40">
        <v>3</v>
      </c>
      <c r="C44" s="40" t="s">
        <v>5099</v>
      </c>
      <c r="D44" s="40">
        <v>43</v>
      </c>
      <c r="E44" s="40" t="s">
        <v>742</v>
      </c>
      <c r="F44" s="40" t="s">
        <v>743</v>
      </c>
      <c r="G44" s="55" t="s">
        <v>1333</v>
      </c>
      <c r="H44" s="40"/>
      <c r="I44" s="40"/>
      <c r="J44" s="40"/>
      <c r="K44" s="40"/>
      <c r="L44" s="40" t="s">
        <v>3810</v>
      </c>
      <c r="M44" s="40">
        <v>1892</v>
      </c>
      <c r="N44" s="40" t="s">
        <v>3778</v>
      </c>
      <c r="O44" s="104" t="s">
        <v>744</v>
      </c>
      <c r="P44" s="40"/>
      <c r="Q44" s="40"/>
      <c r="R44" s="40"/>
      <c r="S44" s="40"/>
    </row>
    <row r="45" spans="1:19" ht="27">
      <c r="A45" s="40" t="s">
        <v>4334</v>
      </c>
      <c r="B45" s="40"/>
      <c r="C45" s="40"/>
      <c r="D45" s="40">
        <v>44</v>
      </c>
      <c r="E45" s="40" t="s">
        <v>745</v>
      </c>
      <c r="F45" s="40" t="s">
        <v>746</v>
      </c>
      <c r="G45" s="55" t="s">
        <v>1333</v>
      </c>
      <c r="H45" s="40"/>
      <c r="I45" s="40"/>
      <c r="J45" s="40"/>
      <c r="K45" s="40"/>
      <c r="L45" s="40" t="s">
        <v>4562</v>
      </c>
      <c r="M45" s="40">
        <v>1898</v>
      </c>
      <c r="N45" s="40" t="s">
        <v>4561</v>
      </c>
      <c r="O45" s="104" t="s">
        <v>747</v>
      </c>
      <c r="P45" s="40" t="s">
        <v>4618</v>
      </c>
      <c r="Q45" s="40"/>
      <c r="R45" s="40"/>
      <c r="S45" s="40"/>
    </row>
    <row r="46" spans="1:19" ht="27">
      <c r="A46" s="40" t="s">
        <v>4334</v>
      </c>
      <c r="B46" s="40">
        <v>3</v>
      </c>
      <c r="C46" s="40"/>
      <c r="D46" s="40">
        <v>45</v>
      </c>
      <c r="E46" s="40" t="s">
        <v>4619</v>
      </c>
      <c r="F46" s="40" t="s">
        <v>748</v>
      </c>
      <c r="G46" s="40"/>
      <c r="H46" s="40"/>
      <c r="I46" s="40"/>
      <c r="J46" s="40"/>
      <c r="K46" s="40"/>
      <c r="L46" s="40" t="s">
        <v>4974</v>
      </c>
      <c r="M46" s="40">
        <v>1899</v>
      </c>
      <c r="N46" s="40" t="s">
        <v>4620</v>
      </c>
      <c r="O46" s="104" t="s">
        <v>749</v>
      </c>
      <c r="P46" s="40" t="s">
        <v>4621</v>
      </c>
      <c r="Q46" s="40"/>
      <c r="R46" s="40"/>
      <c r="S46" s="40"/>
    </row>
    <row r="47" spans="1:19" ht="27">
      <c r="A47" s="40" t="s">
        <v>4334</v>
      </c>
      <c r="B47" s="40"/>
      <c r="C47" s="40"/>
      <c r="D47" s="40">
        <v>46</v>
      </c>
      <c r="E47" s="40" t="s">
        <v>750</v>
      </c>
      <c r="F47" s="40" t="s">
        <v>751</v>
      </c>
      <c r="G47" s="55" t="s">
        <v>1333</v>
      </c>
      <c r="H47" s="40"/>
      <c r="I47" s="40"/>
      <c r="J47" s="40"/>
      <c r="K47" s="40"/>
      <c r="L47" s="40" t="s">
        <v>3933</v>
      </c>
      <c r="M47" s="40">
        <v>1902</v>
      </c>
      <c r="N47" s="40" t="s">
        <v>4622</v>
      </c>
      <c r="O47" s="104" t="s">
        <v>696</v>
      </c>
      <c r="P47" s="40"/>
      <c r="Q47" s="40"/>
      <c r="R47" s="40"/>
      <c r="S47" s="40"/>
    </row>
    <row r="48" spans="1:19" ht="27">
      <c r="A48" s="40" t="s">
        <v>4334</v>
      </c>
      <c r="B48" s="40"/>
      <c r="C48" s="40"/>
      <c r="D48" s="40">
        <v>47</v>
      </c>
      <c r="E48" s="40" t="s">
        <v>725</v>
      </c>
      <c r="F48" s="40" t="s">
        <v>726</v>
      </c>
      <c r="G48" s="55" t="s">
        <v>1333</v>
      </c>
      <c r="H48" s="40"/>
      <c r="I48" s="40"/>
      <c r="J48" s="40"/>
      <c r="K48" s="40"/>
      <c r="L48" s="40" t="s">
        <v>3933</v>
      </c>
      <c r="M48" s="40">
        <v>1902</v>
      </c>
      <c r="N48" s="40" t="s">
        <v>3694</v>
      </c>
      <c r="O48" s="104" t="s">
        <v>727</v>
      </c>
      <c r="P48" s="40" t="s">
        <v>3695</v>
      </c>
      <c r="Q48" s="40"/>
      <c r="R48" s="40"/>
      <c r="S48" s="40">
        <v>31</v>
      </c>
    </row>
    <row r="49" spans="1:19" ht="27">
      <c r="A49" s="40" t="s">
        <v>4334</v>
      </c>
      <c r="B49" s="40"/>
      <c r="C49" s="40"/>
      <c r="D49" s="40">
        <v>48</v>
      </c>
      <c r="E49" s="40" t="s">
        <v>4580</v>
      </c>
      <c r="F49" s="40" t="s">
        <v>697</v>
      </c>
      <c r="G49" s="40"/>
      <c r="H49" s="40"/>
      <c r="I49" s="40"/>
      <c r="J49" s="40"/>
      <c r="K49" s="40"/>
      <c r="L49" s="40" t="s">
        <v>4581</v>
      </c>
      <c r="M49" s="40">
        <v>1903</v>
      </c>
      <c r="N49" s="40" t="s">
        <v>3794</v>
      </c>
      <c r="O49" s="104" t="s">
        <v>698</v>
      </c>
      <c r="P49" s="40" t="s">
        <v>4582</v>
      </c>
      <c r="Q49" s="40"/>
      <c r="R49" s="40"/>
      <c r="S49" s="40"/>
    </row>
    <row r="50" spans="1:19" ht="27">
      <c r="A50" s="40" t="s">
        <v>4334</v>
      </c>
      <c r="B50" s="40"/>
      <c r="C50" s="40"/>
      <c r="D50" s="40">
        <v>49</v>
      </c>
      <c r="E50" s="40" t="s">
        <v>4389</v>
      </c>
      <c r="F50" s="40" t="s">
        <v>699</v>
      </c>
      <c r="G50" s="40"/>
      <c r="H50" s="40"/>
      <c r="I50" s="40"/>
      <c r="J50" s="40"/>
      <c r="K50" s="40"/>
      <c r="L50" s="40" t="s">
        <v>4333</v>
      </c>
      <c r="M50" s="40"/>
      <c r="N50" s="40" t="s">
        <v>3940</v>
      </c>
      <c r="O50" s="104" t="s">
        <v>700</v>
      </c>
      <c r="P50" s="40" t="s">
        <v>4390</v>
      </c>
      <c r="Q50" s="40"/>
      <c r="R50" s="40"/>
      <c r="S50" s="40"/>
    </row>
    <row r="51" spans="1:19" ht="40.5">
      <c r="A51" s="40" t="s">
        <v>4334</v>
      </c>
      <c r="B51" s="40"/>
      <c r="C51" s="40"/>
      <c r="D51" s="40">
        <v>50</v>
      </c>
      <c r="E51" s="40" t="s">
        <v>4391</v>
      </c>
      <c r="F51" s="40" t="s">
        <v>701</v>
      </c>
      <c r="G51" s="40"/>
      <c r="H51" s="40"/>
      <c r="I51" s="40"/>
      <c r="J51" s="40"/>
      <c r="K51" s="40"/>
      <c r="L51" s="40" t="s">
        <v>4392</v>
      </c>
      <c r="M51" s="40">
        <v>1917</v>
      </c>
      <c r="N51" s="40" t="s">
        <v>3940</v>
      </c>
      <c r="O51" s="104" t="s">
        <v>702</v>
      </c>
      <c r="P51" s="40"/>
      <c r="Q51" s="40"/>
      <c r="R51" s="40"/>
      <c r="S51" s="40"/>
    </row>
    <row r="52" spans="1:19" ht="27">
      <c r="A52" s="40" t="s">
        <v>4334</v>
      </c>
      <c r="B52" s="40"/>
      <c r="C52" s="40"/>
      <c r="D52" s="40">
        <v>51</v>
      </c>
      <c r="E52" s="40" t="s">
        <v>3569</v>
      </c>
      <c r="F52" s="40" t="s">
        <v>703</v>
      </c>
      <c r="G52" s="40"/>
      <c r="H52" s="40"/>
      <c r="I52" s="40"/>
      <c r="J52" s="40"/>
      <c r="K52" s="40"/>
      <c r="L52" s="40"/>
      <c r="M52" s="40"/>
      <c r="N52" s="40" t="s">
        <v>3940</v>
      </c>
      <c r="O52" s="104" t="s">
        <v>704</v>
      </c>
      <c r="P52" s="40" t="s">
        <v>4445</v>
      </c>
      <c r="Q52" s="40"/>
      <c r="R52" s="40"/>
      <c r="S52" s="40"/>
    </row>
    <row r="53" spans="1:19" ht="27">
      <c r="A53" s="40" t="s">
        <v>4334</v>
      </c>
      <c r="B53" s="40"/>
      <c r="C53" s="40"/>
      <c r="D53" s="40">
        <v>52</v>
      </c>
      <c r="E53" s="40" t="s">
        <v>4806</v>
      </c>
      <c r="F53" s="40" t="s">
        <v>705</v>
      </c>
      <c r="G53" s="40"/>
      <c r="H53" s="40"/>
      <c r="I53" s="40"/>
      <c r="J53" s="40"/>
      <c r="K53" s="40"/>
      <c r="L53" s="40"/>
      <c r="M53" s="40"/>
      <c r="N53" s="40" t="s">
        <v>4807</v>
      </c>
      <c r="O53" s="104" t="s">
        <v>706</v>
      </c>
      <c r="P53" s="40"/>
      <c r="Q53" s="40"/>
      <c r="R53" s="40"/>
      <c r="S53" s="40"/>
    </row>
    <row r="54" spans="1:19" ht="27">
      <c r="A54" s="40" t="s">
        <v>4334</v>
      </c>
      <c r="B54" s="40"/>
      <c r="C54" s="40"/>
      <c r="D54" s="40">
        <v>53</v>
      </c>
      <c r="E54" s="40" t="s">
        <v>707</v>
      </c>
      <c r="F54" s="40" t="s">
        <v>708</v>
      </c>
      <c r="G54" s="55" t="s">
        <v>1333</v>
      </c>
      <c r="H54" s="40"/>
      <c r="I54" s="40"/>
      <c r="J54" s="40"/>
      <c r="K54" s="40"/>
      <c r="L54" s="40"/>
      <c r="M54" s="40"/>
      <c r="N54" s="40" t="s">
        <v>4490</v>
      </c>
      <c r="O54" s="104" t="s">
        <v>709</v>
      </c>
      <c r="P54" s="40" t="s">
        <v>4447</v>
      </c>
      <c r="Q54" s="40"/>
      <c r="R54" s="40"/>
      <c r="S54" s="40"/>
    </row>
    <row r="55" spans="1:19" ht="27">
      <c r="A55" s="40" t="s">
        <v>4334</v>
      </c>
      <c r="B55" s="40"/>
      <c r="C55" s="40"/>
      <c r="D55" s="40">
        <v>54</v>
      </c>
      <c r="E55" s="40" t="s">
        <v>710</v>
      </c>
      <c r="F55" s="40" t="s">
        <v>711</v>
      </c>
      <c r="G55" s="55" t="s">
        <v>1333</v>
      </c>
      <c r="H55" s="40"/>
      <c r="I55" s="40"/>
      <c r="J55" s="40"/>
      <c r="K55" s="40"/>
      <c r="L55" s="40"/>
      <c r="M55" s="40"/>
      <c r="N55" s="40" t="s">
        <v>3703</v>
      </c>
      <c r="O55" s="104" t="s">
        <v>712</v>
      </c>
      <c r="P55" s="40" t="s">
        <v>713</v>
      </c>
      <c r="Q55" s="40"/>
      <c r="R55" s="40"/>
      <c r="S55" s="40">
        <v>13</v>
      </c>
    </row>
    <row r="56" spans="1:19" ht="27">
      <c r="A56" s="40" t="s">
        <v>4334</v>
      </c>
      <c r="B56" s="40"/>
      <c r="C56" s="40"/>
      <c r="D56" s="40">
        <v>55</v>
      </c>
      <c r="E56" s="40" t="s">
        <v>710</v>
      </c>
      <c r="F56" s="40" t="s">
        <v>711</v>
      </c>
      <c r="G56" s="55" t="s">
        <v>1333</v>
      </c>
      <c r="H56" s="40"/>
      <c r="I56" s="40"/>
      <c r="J56" s="40"/>
      <c r="K56" s="40"/>
      <c r="L56" s="40"/>
      <c r="M56" s="40"/>
      <c r="N56" s="40" t="s">
        <v>3703</v>
      </c>
      <c r="O56" s="104" t="s">
        <v>712</v>
      </c>
      <c r="P56" s="40" t="s">
        <v>714</v>
      </c>
      <c r="Q56" s="40"/>
      <c r="R56" s="40"/>
      <c r="S56" s="40">
        <v>13</v>
      </c>
    </row>
    <row r="57" spans="1:19" ht="27">
      <c r="A57" s="40" t="s">
        <v>4334</v>
      </c>
      <c r="B57" s="40"/>
      <c r="C57" s="40"/>
      <c r="D57" s="40">
        <v>56</v>
      </c>
      <c r="E57" s="40" t="s">
        <v>715</v>
      </c>
      <c r="F57" s="40" t="s">
        <v>716</v>
      </c>
      <c r="G57" s="55" t="s">
        <v>1333</v>
      </c>
      <c r="H57" s="40"/>
      <c r="I57" s="40"/>
      <c r="J57" s="40"/>
      <c r="K57" s="40"/>
      <c r="L57" s="40"/>
      <c r="M57" s="40"/>
      <c r="N57" s="40" t="s">
        <v>3591</v>
      </c>
      <c r="O57" s="104" t="s">
        <v>895</v>
      </c>
      <c r="P57" s="40"/>
      <c r="Q57" s="40"/>
      <c r="R57" s="40"/>
      <c r="S57" s="40"/>
    </row>
    <row r="58" spans="1:19" ht="27">
      <c r="A58" s="40" t="s">
        <v>4334</v>
      </c>
      <c r="B58" s="40"/>
      <c r="C58" s="40"/>
      <c r="D58" s="40">
        <v>57</v>
      </c>
      <c r="E58" s="40" t="s">
        <v>717</v>
      </c>
      <c r="F58" s="40" t="s">
        <v>718</v>
      </c>
      <c r="G58" s="55" t="s">
        <v>1333</v>
      </c>
      <c r="H58" s="40"/>
      <c r="I58" s="40"/>
      <c r="J58" s="40"/>
      <c r="K58" s="40"/>
      <c r="L58" s="40"/>
      <c r="M58" s="40"/>
      <c r="N58" s="40" t="s">
        <v>3591</v>
      </c>
      <c r="O58" s="104" t="s">
        <v>895</v>
      </c>
      <c r="P58" s="40"/>
      <c r="Q58" s="40"/>
      <c r="R58" s="40"/>
      <c r="S58" s="40"/>
    </row>
    <row r="59" spans="1:19" ht="27">
      <c r="A59" s="40" t="s">
        <v>4334</v>
      </c>
      <c r="B59" s="40"/>
      <c r="C59" s="40"/>
      <c r="D59" s="40">
        <v>58</v>
      </c>
      <c r="E59" s="40" t="s">
        <v>3503</v>
      </c>
      <c r="F59" s="40" t="s">
        <v>719</v>
      </c>
      <c r="G59" s="40"/>
      <c r="H59" s="40"/>
      <c r="I59" s="40"/>
      <c r="J59" s="40"/>
      <c r="K59" s="40"/>
      <c r="L59" s="40"/>
      <c r="M59" s="40"/>
      <c r="N59" s="40" t="s">
        <v>3940</v>
      </c>
      <c r="O59" s="104" t="s">
        <v>720</v>
      </c>
      <c r="P59" s="40" t="s">
        <v>4235</v>
      </c>
      <c r="Q59" s="40"/>
      <c r="R59" s="40"/>
      <c r="S59" s="40"/>
    </row>
    <row r="60" spans="1:19" ht="27">
      <c r="A60" s="40" t="s">
        <v>4334</v>
      </c>
      <c r="B60" s="40"/>
      <c r="C60" s="40"/>
      <c r="D60" s="40">
        <v>59</v>
      </c>
      <c r="E60" s="40" t="s">
        <v>3653</v>
      </c>
      <c r="F60" s="40" t="s">
        <v>672</v>
      </c>
      <c r="G60" s="40"/>
      <c r="H60" s="40"/>
      <c r="I60" s="40"/>
      <c r="J60" s="40"/>
      <c r="K60" s="40"/>
      <c r="L60" s="40"/>
      <c r="M60" s="40"/>
      <c r="N60" s="40" t="s">
        <v>3517</v>
      </c>
      <c r="O60" s="104"/>
      <c r="P60" s="40" t="s">
        <v>673</v>
      </c>
      <c r="Q60" s="40"/>
      <c r="R60" s="40"/>
      <c r="S60" s="40"/>
    </row>
    <row r="61" spans="1:19" ht="27">
      <c r="A61" s="40" t="s">
        <v>4334</v>
      </c>
      <c r="B61" s="40"/>
      <c r="C61" s="40"/>
      <c r="D61" s="40">
        <v>60</v>
      </c>
      <c r="E61" s="40" t="s">
        <v>3448</v>
      </c>
      <c r="F61" s="40" t="s">
        <v>674</v>
      </c>
      <c r="G61" s="40"/>
      <c r="H61" s="40"/>
      <c r="I61" s="40"/>
      <c r="J61" s="40"/>
      <c r="K61" s="40"/>
      <c r="L61" s="40"/>
      <c r="M61" s="40"/>
      <c r="N61" s="40" t="s">
        <v>3940</v>
      </c>
      <c r="O61" s="104" t="s">
        <v>675</v>
      </c>
      <c r="P61" s="40" t="s">
        <v>3449</v>
      </c>
      <c r="Q61" s="40"/>
      <c r="R61" s="40"/>
      <c r="S61" s="40"/>
    </row>
    <row r="62" spans="1:19" ht="27">
      <c r="A62" s="40" t="s">
        <v>4334</v>
      </c>
      <c r="B62" s="40"/>
      <c r="C62" s="40"/>
      <c r="D62" s="40">
        <v>61</v>
      </c>
      <c r="E62" s="40" t="s">
        <v>3580</v>
      </c>
      <c r="F62" s="40" t="s">
        <v>676</v>
      </c>
      <c r="G62" s="40"/>
      <c r="H62" s="40"/>
      <c r="I62" s="40"/>
      <c r="J62" s="40"/>
      <c r="K62" s="40"/>
      <c r="L62" s="40"/>
      <c r="M62" s="40"/>
      <c r="N62" s="40" t="s">
        <v>3641</v>
      </c>
      <c r="O62" s="104" t="s">
        <v>677</v>
      </c>
      <c r="P62" s="40" t="s">
        <v>3581</v>
      </c>
      <c r="Q62" s="40"/>
      <c r="R62" s="40"/>
      <c r="S62" s="40"/>
    </row>
    <row r="63" spans="1:19" ht="13.5">
      <c r="A63" s="40" t="s">
        <v>4334</v>
      </c>
      <c r="B63" s="40"/>
      <c r="C63" s="40"/>
      <c r="D63" s="40">
        <v>62</v>
      </c>
      <c r="E63" s="40" t="s">
        <v>3504</v>
      </c>
      <c r="F63" s="40" t="s">
        <v>678</v>
      </c>
      <c r="G63" s="40"/>
      <c r="H63" s="40"/>
      <c r="I63" s="40"/>
      <c r="J63" s="40"/>
      <c r="K63" s="40"/>
      <c r="L63" s="40"/>
      <c r="M63" s="40"/>
      <c r="N63" s="40" t="s">
        <v>3505</v>
      </c>
      <c r="O63" s="104" t="s">
        <v>679</v>
      </c>
      <c r="P63" s="40"/>
      <c r="Q63" s="40"/>
      <c r="R63" s="40"/>
      <c r="S63" s="40"/>
    </row>
    <row r="64" spans="1:19" ht="13.5">
      <c r="A64" s="40" t="s">
        <v>4334</v>
      </c>
      <c r="B64" s="40"/>
      <c r="C64" s="40"/>
      <c r="D64" s="40">
        <v>63</v>
      </c>
      <c r="E64" s="40" t="s">
        <v>3411</v>
      </c>
      <c r="F64" s="40"/>
      <c r="G64" s="40"/>
      <c r="H64" s="40"/>
      <c r="I64" s="40"/>
      <c r="J64" s="40"/>
      <c r="K64" s="40"/>
      <c r="L64" s="40"/>
      <c r="M64" s="40"/>
      <c r="N64" s="40" t="s">
        <v>3794</v>
      </c>
      <c r="O64" s="104" t="s">
        <v>680</v>
      </c>
      <c r="P64" s="40"/>
      <c r="Q64" s="40"/>
      <c r="R64" s="40"/>
      <c r="S64" s="40"/>
    </row>
    <row r="65" spans="1:19" ht="27">
      <c r="A65" s="40" t="s">
        <v>4334</v>
      </c>
      <c r="B65" s="40"/>
      <c r="C65" s="40"/>
      <c r="D65" s="40">
        <v>64</v>
      </c>
      <c r="E65" s="40" t="s">
        <v>3548</v>
      </c>
      <c r="F65" s="40"/>
      <c r="G65" s="40"/>
      <c r="H65" s="40"/>
      <c r="I65" s="40"/>
      <c r="J65" s="40"/>
      <c r="K65" s="40"/>
      <c r="L65" s="40"/>
      <c r="M65" s="40"/>
      <c r="N65" s="40" t="s">
        <v>3549</v>
      </c>
      <c r="O65" s="104" t="s">
        <v>863</v>
      </c>
      <c r="P65" s="40" t="s">
        <v>3447</v>
      </c>
      <c r="Q65" s="40"/>
      <c r="R65" s="40"/>
      <c r="S65" s="40"/>
    </row>
    <row r="66" spans="1:19" ht="27">
      <c r="A66" s="40" t="s">
        <v>4334</v>
      </c>
      <c r="B66" s="40"/>
      <c r="C66" s="40"/>
      <c r="D66" s="40">
        <v>65</v>
      </c>
      <c r="E66" s="40" t="s">
        <v>4583</v>
      </c>
      <c r="F66" s="40" t="s">
        <v>681</v>
      </c>
      <c r="G66" s="40"/>
      <c r="H66" s="40"/>
      <c r="I66" s="40"/>
      <c r="J66" s="40"/>
      <c r="K66" s="40"/>
      <c r="L66" s="40" t="s">
        <v>4588</v>
      </c>
      <c r="M66" s="40">
        <v>1942</v>
      </c>
      <c r="N66" s="40" t="s">
        <v>3940</v>
      </c>
      <c r="O66" s="104" t="s">
        <v>682</v>
      </c>
      <c r="P66" s="40" t="s">
        <v>683</v>
      </c>
      <c r="Q66" s="40"/>
      <c r="R66" s="40"/>
      <c r="S66" s="40"/>
    </row>
    <row r="67" spans="1:19" ht="27">
      <c r="A67" s="40" t="s">
        <v>3582</v>
      </c>
      <c r="B67" s="40"/>
      <c r="C67" s="40">
        <v>1</v>
      </c>
      <c r="D67" s="40">
        <v>66</v>
      </c>
      <c r="E67" s="40" t="s">
        <v>684</v>
      </c>
      <c r="F67" s="40" t="s">
        <v>685</v>
      </c>
      <c r="G67" s="55" t="s">
        <v>3383</v>
      </c>
      <c r="H67" s="40"/>
      <c r="I67" s="40"/>
      <c r="J67" s="40"/>
      <c r="K67" s="40"/>
      <c r="L67" s="40" t="s">
        <v>3636</v>
      </c>
      <c r="M67" s="40">
        <v>1800</v>
      </c>
      <c r="N67" s="40" t="s">
        <v>3583</v>
      </c>
      <c r="O67" s="104" t="s">
        <v>686</v>
      </c>
      <c r="P67" s="40" t="s">
        <v>3490</v>
      </c>
      <c r="Q67" s="40"/>
      <c r="R67" s="40"/>
      <c r="S67" s="40">
        <v>16</v>
      </c>
    </row>
    <row r="68" spans="1:19" ht="27">
      <c r="A68" s="40" t="s">
        <v>3582</v>
      </c>
      <c r="B68" s="40"/>
      <c r="C68" s="40">
        <v>1</v>
      </c>
      <c r="D68" s="40">
        <v>67</v>
      </c>
      <c r="E68" s="40" t="s">
        <v>684</v>
      </c>
      <c r="F68" s="40" t="s">
        <v>685</v>
      </c>
      <c r="G68" s="55" t="s">
        <v>3383</v>
      </c>
      <c r="H68" s="40"/>
      <c r="I68" s="40"/>
      <c r="J68" s="40"/>
      <c r="K68" s="40"/>
      <c r="L68" s="40" t="s">
        <v>3587</v>
      </c>
      <c r="M68" s="40">
        <v>1827</v>
      </c>
      <c r="N68" s="40" t="s">
        <v>3586</v>
      </c>
      <c r="O68" s="104" t="s">
        <v>687</v>
      </c>
      <c r="P68" s="40" t="s">
        <v>3588</v>
      </c>
      <c r="Q68" s="40"/>
      <c r="R68" s="40"/>
      <c r="S68" s="40">
        <v>16</v>
      </c>
    </row>
    <row r="69" spans="1:19" ht="27">
      <c r="A69" s="40" t="s">
        <v>3582</v>
      </c>
      <c r="B69" s="40"/>
      <c r="C69" s="40">
        <v>1</v>
      </c>
      <c r="D69" s="40">
        <v>68</v>
      </c>
      <c r="E69" s="40" t="s">
        <v>684</v>
      </c>
      <c r="F69" s="40" t="s">
        <v>685</v>
      </c>
      <c r="G69" s="55" t="s">
        <v>3383</v>
      </c>
      <c r="H69" s="40"/>
      <c r="I69" s="40"/>
      <c r="J69" s="40"/>
      <c r="K69" s="40"/>
      <c r="L69" s="40" t="s">
        <v>3779</v>
      </c>
      <c r="M69" s="40">
        <v>1832</v>
      </c>
      <c r="N69" s="40" t="s">
        <v>3778</v>
      </c>
      <c r="O69" s="104" t="s">
        <v>1206</v>
      </c>
      <c r="P69" s="40" t="s">
        <v>3780</v>
      </c>
      <c r="Q69" s="40"/>
      <c r="R69" s="40"/>
      <c r="S69" s="40">
        <v>16</v>
      </c>
    </row>
    <row r="70" spans="1:19" ht="27">
      <c r="A70" s="40" t="s">
        <v>3582</v>
      </c>
      <c r="B70" s="40"/>
      <c r="C70" s="40">
        <v>1</v>
      </c>
      <c r="D70" s="40">
        <v>69</v>
      </c>
      <c r="E70" s="40" t="s">
        <v>684</v>
      </c>
      <c r="F70" s="40" t="s">
        <v>685</v>
      </c>
      <c r="G70" s="55" t="s">
        <v>3383</v>
      </c>
      <c r="H70" s="40"/>
      <c r="I70" s="40"/>
      <c r="J70" s="40"/>
      <c r="K70" s="40"/>
      <c r="L70" s="40"/>
      <c r="M70" s="40"/>
      <c r="N70" s="40" t="s">
        <v>3826</v>
      </c>
      <c r="O70" s="104" t="s">
        <v>688</v>
      </c>
      <c r="P70" s="40" t="s">
        <v>3875</v>
      </c>
      <c r="Q70" s="40"/>
      <c r="R70" s="40"/>
      <c r="S70" s="40">
        <v>16</v>
      </c>
    </row>
    <row r="71" spans="1:19" ht="27">
      <c r="A71" s="40" t="s">
        <v>3582</v>
      </c>
      <c r="B71" s="40"/>
      <c r="C71" s="40">
        <v>1</v>
      </c>
      <c r="D71" s="40">
        <v>70</v>
      </c>
      <c r="E71" s="40" t="s">
        <v>684</v>
      </c>
      <c r="F71" s="40" t="s">
        <v>685</v>
      </c>
      <c r="G71" s="55" t="s">
        <v>3383</v>
      </c>
      <c r="H71" s="40"/>
      <c r="I71" s="40"/>
      <c r="J71" s="40"/>
      <c r="K71" s="40"/>
      <c r="L71" s="40"/>
      <c r="M71" s="40"/>
      <c r="N71" s="40" t="s">
        <v>3829</v>
      </c>
      <c r="O71" s="104" t="s">
        <v>689</v>
      </c>
      <c r="P71" s="40"/>
      <c r="Q71" s="40"/>
      <c r="R71" s="40"/>
      <c r="S71" s="40">
        <v>16</v>
      </c>
    </row>
    <row r="72" spans="1:19" ht="27">
      <c r="A72" s="40" t="s">
        <v>3582</v>
      </c>
      <c r="B72" s="40"/>
      <c r="C72" s="40">
        <v>1</v>
      </c>
      <c r="D72" s="40">
        <v>71</v>
      </c>
      <c r="E72" s="40" t="s">
        <v>684</v>
      </c>
      <c r="F72" s="40" t="s">
        <v>685</v>
      </c>
      <c r="G72" s="55" t="s">
        <v>3383</v>
      </c>
      <c r="H72" s="40"/>
      <c r="I72" s="40"/>
      <c r="J72" s="40"/>
      <c r="K72" s="40"/>
      <c r="L72" s="40"/>
      <c r="M72" s="40"/>
      <c r="N72" s="40" t="s">
        <v>3885</v>
      </c>
      <c r="O72" s="104" t="s">
        <v>690</v>
      </c>
      <c r="P72" s="40" t="s">
        <v>3886</v>
      </c>
      <c r="Q72" s="40"/>
      <c r="R72" s="40"/>
      <c r="S72" s="40">
        <v>16</v>
      </c>
    </row>
    <row r="73" spans="1:19" ht="27">
      <c r="A73" s="40" t="s">
        <v>3582</v>
      </c>
      <c r="B73" s="40"/>
      <c r="C73" s="40">
        <v>1</v>
      </c>
      <c r="D73" s="40">
        <v>72</v>
      </c>
      <c r="E73" s="40" t="s">
        <v>684</v>
      </c>
      <c r="F73" s="40" t="s">
        <v>685</v>
      </c>
      <c r="G73" s="55" t="s">
        <v>3383</v>
      </c>
      <c r="H73" s="40"/>
      <c r="I73" s="40"/>
      <c r="J73" s="40"/>
      <c r="K73" s="40"/>
      <c r="L73" s="40"/>
      <c r="M73" s="40"/>
      <c r="N73" s="40" t="s">
        <v>4622</v>
      </c>
      <c r="O73" s="104" t="s">
        <v>691</v>
      </c>
      <c r="P73" s="40" t="s">
        <v>3887</v>
      </c>
      <c r="Q73" s="40"/>
      <c r="R73" s="40"/>
      <c r="S73" s="40">
        <v>13</v>
      </c>
    </row>
    <row r="74" spans="1:19" ht="27">
      <c r="A74" s="40" t="s">
        <v>3582</v>
      </c>
      <c r="B74" s="40"/>
      <c r="C74" s="40">
        <v>1</v>
      </c>
      <c r="D74" s="40">
        <v>73</v>
      </c>
      <c r="E74" s="40" t="s">
        <v>3888</v>
      </c>
      <c r="F74" s="40" t="s">
        <v>685</v>
      </c>
      <c r="G74" s="40"/>
      <c r="H74" s="40"/>
      <c r="I74" s="40"/>
      <c r="J74" s="40"/>
      <c r="K74" s="40"/>
      <c r="L74" s="40"/>
      <c r="M74" s="40"/>
      <c r="N74" s="40" t="s">
        <v>3740</v>
      </c>
      <c r="O74" s="104"/>
      <c r="P74" s="40" t="s">
        <v>3851</v>
      </c>
      <c r="Q74" s="40"/>
      <c r="R74" s="40"/>
      <c r="S74" s="40">
        <v>18</v>
      </c>
    </row>
    <row r="75" spans="1:19" ht="13.5">
      <c r="A75" s="40" t="s">
        <v>3582</v>
      </c>
      <c r="B75" s="40"/>
      <c r="C75" s="40">
        <v>1</v>
      </c>
      <c r="D75" s="40">
        <v>74</v>
      </c>
      <c r="E75" s="40" t="s">
        <v>684</v>
      </c>
      <c r="F75" s="40" t="s">
        <v>692</v>
      </c>
      <c r="G75" s="55" t="s">
        <v>3383</v>
      </c>
      <c r="H75" s="40"/>
      <c r="I75" s="40"/>
      <c r="J75" s="40"/>
      <c r="K75" s="40"/>
      <c r="L75" s="40"/>
      <c r="M75" s="40"/>
      <c r="N75" s="40" t="s">
        <v>3852</v>
      </c>
      <c r="O75" s="104" t="s">
        <v>693</v>
      </c>
      <c r="P75" s="40"/>
      <c r="Q75" s="40"/>
      <c r="R75" s="40"/>
      <c r="S75" s="40"/>
    </row>
    <row r="76" spans="1:19" ht="13.5">
      <c r="A76" s="40" t="s">
        <v>3582</v>
      </c>
      <c r="B76" s="40"/>
      <c r="C76" s="40">
        <v>1</v>
      </c>
      <c r="D76" s="40">
        <v>75</v>
      </c>
      <c r="E76" s="40" t="s">
        <v>684</v>
      </c>
      <c r="F76" s="40" t="s">
        <v>685</v>
      </c>
      <c r="G76" s="55" t="s">
        <v>3383</v>
      </c>
      <c r="H76" s="40"/>
      <c r="I76" s="40"/>
      <c r="J76" s="40"/>
      <c r="K76" s="40"/>
      <c r="L76" s="40"/>
      <c r="M76" s="40"/>
      <c r="N76" s="40" t="s">
        <v>3517</v>
      </c>
      <c r="O76" s="104"/>
      <c r="P76" s="40"/>
      <c r="Q76" s="40"/>
      <c r="R76" s="40"/>
      <c r="S76" s="40"/>
    </row>
    <row r="77" spans="1:19" ht="13.5">
      <c r="A77" s="40" t="s">
        <v>3582</v>
      </c>
      <c r="B77" s="40"/>
      <c r="C77" s="40">
        <v>1</v>
      </c>
      <c r="D77" s="40">
        <v>76</v>
      </c>
      <c r="E77" s="40" t="s">
        <v>3584</v>
      </c>
      <c r="F77" s="40" t="s">
        <v>694</v>
      </c>
      <c r="G77" s="40"/>
      <c r="H77" s="40"/>
      <c r="I77" s="40"/>
      <c r="J77" s="40"/>
      <c r="K77" s="40"/>
      <c r="L77" s="40" t="s">
        <v>3585</v>
      </c>
      <c r="M77" s="40">
        <v>1823</v>
      </c>
      <c r="N77" s="40" t="s">
        <v>3940</v>
      </c>
      <c r="O77" s="104" t="s">
        <v>695</v>
      </c>
      <c r="P77" s="40"/>
      <c r="Q77" s="40"/>
      <c r="R77" s="40"/>
      <c r="S77" s="40">
        <v>27</v>
      </c>
    </row>
    <row r="78" spans="1:19" ht="27">
      <c r="A78" s="40" t="s">
        <v>3582</v>
      </c>
      <c r="B78" s="40"/>
      <c r="C78" s="40">
        <v>1</v>
      </c>
      <c r="D78" s="40">
        <v>77</v>
      </c>
      <c r="E78" s="40" t="s">
        <v>3824</v>
      </c>
      <c r="F78" s="40" t="s">
        <v>816</v>
      </c>
      <c r="G78" s="40"/>
      <c r="H78" s="40"/>
      <c r="I78" s="40"/>
      <c r="J78" s="40"/>
      <c r="K78" s="40"/>
      <c r="L78" s="40"/>
      <c r="M78" s="40"/>
      <c r="N78" s="40" t="s">
        <v>3732</v>
      </c>
      <c r="O78" s="104" t="s">
        <v>817</v>
      </c>
      <c r="P78" s="40" t="s">
        <v>3825</v>
      </c>
      <c r="Q78" s="40"/>
      <c r="R78" s="40"/>
      <c r="S78" s="40">
        <v>27</v>
      </c>
    </row>
    <row r="79" spans="1:19" ht="27">
      <c r="A79" s="40" t="s">
        <v>3582</v>
      </c>
      <c r="B79" s="40"/>
      <c r="C79" s="40">
        <v>1</v>
      </c>
      <c r="D79" s="40">
        <v>78</v>
      </c>
      <c r="E79" s="40" t="s">
        <v>818</v>
      </c>
      <c r="F79" s="40" t="s">
        <v>819</v>
      </c>
      <c r="G79" s="55" t="s">
        <v>3383</v>
      </c>
      <c r="H79" s="40"/>
      <c r="I79" s="40"/>
      <c r="J79" s="40"/>
      <c r="K79" s="40"/>
      <c r="L79" s="40" t="s">
        <v>3841</v>
      </c>
      <c r="M79" s="40">
        <v>1853</v>
      </c>
      <c r="N79" s="40" t="s">
        <v>5020</v>
      </c>
      <c r="O79" s="104" t="s">
        <v>820</v>
      </c>
      <c r="P79" s="40" t="s">
        <v>3866</v>
      </c>
      <c r="Q79" s="40"/>
      <c r="R79" s="40"/>
      <c r="S79" s="40">
        <v>16</v>
      </c>
    </row>
    <row r="80" spans="1:19" ht="27">
      <c r="A80" s="40" t="s">
        <v>3582</v>
      </c>
      <c r="B80" s="40"/>
      <c r="C80" s="40">
        <v>2</v>
      </c>
      <c r="D80" s="40">
        <v>79</v>
      </c>
      <c r="E80" s="40" t="s">
        <v>3867</v>
      </c>
      <c r="F80" s="40"/>
      <c r="G80" s="40"/>
      <c r="H80" s="40"/>
      <c r="I80" s="40"/>
      <c r="J80" s="40"/>
      <c r="K80" s="40"/>
      <c r="L80" s="40" t="s">
        <v>4236</v>
      </c>
      <c r="M80" s="40">
        <v>1886</v>
      </c>
      <c r="N80" s="40" t="s">
        <v>3940</v>
      </c>
      <c r="O80" s="104" t="s">
        <v>657</v>
      </c>
      <c r="P80" s="40" t="s">
        <v>3868</v>
      </c>
      <c r="Q80" s="40"/>
      <c r="R80" s="40"/>
      <c r="S80" s="40"/>
    </row>
    <row r="81" spans="1:19" ht="27">
      <c r="A81" s="40" t="s">
        <v>3582</v>
      </c>
      <c r="B81" s="40"/>
      <c r="C81" s="40">
        <v>2</v>
      </c>
      <c r="D81" s="40">
        <v>80</v>
      </c>
      <c r="E81" s="40" t="s">
        <v>3869</v>
      </c>
      <c r="F81" s="40"/>
      <c r="G81" s="40"/>
      <c r="H81" s="40"/>
      <c r="I81" s="40"/>
      <c r="J81" s="40"/>
      <c r="K81" s="40"/>
      <c r="L81" s="40" t="s">
        <v>4236</v>
      </c>
      <c r="M81" s="40">
        <v>1886</v>
      </c>
      <c r="N81" s="40" t="s">
        <v>3794</v>
      </c>
      <c r="O81" s="104" t="s">
        <v>657</v>
      </c>
      <c r="P81" s="40" t="s">
        <v>3868</v>
      </c>
      <c r="Q81" s="40"/>
      <c r="R81" s="40"/>
      <c r="S81" s="40"/>
    </row>
    <row r="82" spans="1:19" ht="27">
      <c r="A82" s="40" t="s">
        <v>3582</v>
      </c>
      <c r="B82" s="40"/>
      <c r="C82" s="40">
        <v>3</v>
      </c>
      <c r="D82" s="40">
        <v>81</v>
      </c>
      <c r="E82" s="40" t="s">
        <v>3450</v>
      </c>
      <c r="F82" s="40"/>
      <c r="G82" s="40"/>
      <c r="H82" s="40"/>
      <c r="I82" s="40"/>
      <c r="J82" s="40"/>
      <c r="K82" s="40"/>
      <c r="L82" s="40" t="s">
        <v>4581</v>
      </c>
      <c r="M82" s="40">
        <v>1903</v>
      </c>
      <c r="N82" s="40" t="s">
        <v>3940</v>
      </c>
      <c r="O82" s="104" t="s">
        <v>658</v>
      </c>
      <c r="P82" s="40" t="s">
        <v>659</v>
      </c>
      <c r="Q82" s="40" t="s">
        <v>3511</v>
      </c>
      <c r="R82" s="40"/>
      <c r="S82" s="40"/>
    </row>
    <row r="83" spans="1:19" ht="27">
      <c r="A83" s="40" t="s">
        <v>3582</v>
      </c>
      <c r="B83" s="40"/>
      <c r="C83" s="40">
        <v>3</v>
      </c>
      <c r="D83" s="40">
        <v>82</v>
      </c>
      <c r="E83" s="40" t="s">
        <v>3979</v>
      </c>
      <c r="F83" s="40"/>
      <c r="G83" s="40"/>
      <c r="H83" s="40"/>
      <c r="I83" s="40"/>
      <c r="J83" s="40"/>
      <c r="K83" s="40"/>
      <c r="L83" s="40" t="s">
        <v>4581</v>
      </c>
      <c r="M83" s="40">
        <v>1903</v>
      </c>
      <c r="N83" s="40" t="s">
        <v>3940</v>
      </c>
      <c r="O83" s="104" t="s">
        <v>660</v>
      </c>
      <c r="P83" s="40" t="s">
        <v>4094</v>
      </c>
      <c r="Q83" s="40" t="s">
        <v>3511</v>
      </c>
      <c r="R83" s="40"/>
      <c r="S83" s="40"/>
    </row>
    <row r="84" spans="1:19" ht="27">
      <c r="A84" s="40" t="s">
        <v>3582</v>
      </c>
      <c r="B84" s="40"/>
      <c r="C84" s="40">
        <v>3</v>
      </c>
      <c r="D84" s="40">
        <v>83</v>
      </c>
      <c r="E84" s="40" t="s">
        <v>3853</v>
      </c>
      <c r="F84" s="40"/>
      <c r="G84" s="40"/>
      <c r="H84" s="40"/>
      <c r="I84" s="40"/>
      <c r="J84" s="40"/>
      <c r="K84" s="40"/>
      <c r="L84" s="40"/>
      <c r="M84" s="40"/>
      <c r="N84" s="40" t="s">
        <v>3854</v>
      </c>
      <c r="O84" s="104"/>
      <c r="P84" s="40" t="s">
        <v>3815</v>
      </c>
      <c r="Q84" s="40"/>
      <c r="R84" s="40"/>
      <c r="S84" s="40"/>
    </row>
    <row r="85" spans="1:19" ht="13.5">
      <c r="A85" s="40" t="s">
        <v>3582</v>
      </c>
      <c r="B85" s="40"/>
      <c r="C85" s="40">
        <v>4</v>
      </c>
      <c r="D85" s="40">
        <v>84</v>
      </c>
      <c r="E85" s="40" t="s">
        <v>661</v>
      </c>
      <c r="F85" s="40" t="s">
        <v>662</v>
      </c>
      <c r="G85" s="55" t="s">
        <v>3386</v>
      </c>
      <c r="H85" s="40"/>
      <c r="I85" s="40"/>
      <c r="J85" s="40"/>
      <c r="K85" s="40"/>
      <c r="L85" s="40" t="s">
        <v>3870</v>
      </c>
      <c r="M85" s="40">
        <v>1918</v>
      </c>
      <c r="N85" s="40" t="s">
        <v>3940</v>
      </c>
      <c r="O85" s="104" t="s">
        <v>663</v>
      </c>
      <c r="P85" s="40" t="s">
        <v>3823</v>
      </c>
      <c r="Q85" s="40"/>
      <c r="R85" s="40"/>
      <c r="S85" s="40"/>
    </row>
    <row r="86" spans="1:19" ht="40.5">
      <c r="A86" s="40" t="s">
        <v>3512</v>
      </c>
      <c r="B86" s="40"/>
      <c r="C86" s="40" t="s">
        <v>664</v>
      </c>
      <c r="D86" s="40">
        <v>85</v>
      </c>
      <c r="E86" s="40" t="s">
        <v>4219</v>
      </c>
      <c r="F86" s="40" t="s">
        <v>665</v>
      </c>
      <c r="G86" s="40"/>
      <c r="H86" s="40"/>
      <c r="I86" s="40"/>
      <c r="J86" s="40"/>
      <c r="K86" s="40"/>
      <c r="L86" s="40"/>
      <c r="M86" s="40"/>
      <c r="N86" s="40" t="s">
        <v>3901</v>
      </c>
      <c r="O86" s="104" t="s">
        <v>666</v>
      </c>
      <c r="P86" s="40" t="s">
        <v>667</v>
      </c>
      <c r="Q86" s="40" t="s">
        <v>4617</v>
      </c>
      <c r="R86" s="40"/>
      <c r="S86" s="40"/>
    </row>
    <row r="87" spans="1:19" ht="27">
      <c r="A87" s="40" t="s">
        <v>3512</v>
      </c>
      <c r="B87" s="40"/>
      <c r="C87" s="40" t="s">
        <v>5077</v>
      </c>
      <c r="D87" s="40">
        <v>86</v>
      </c>
      <c r="E87" s="40" t="s">
        <v>3513</v>
      </c>
      <c r="F87" s="40" t="s">
        <v>668</v>
      </c>
      <c r="G87" s="40"/>
      <c r="H87" s="40"/>
      <c r="I87" s="40"/>
      <c r="J87" s="40"/>
      <c r="K87" s="40"/>
      <c r="L87" s="40" t="s">
        <v>3380</v>
      </c>
      <c r="M87" s="40">
        <v>1765</v>
      </c>
      <c r="N87" s="40" t="s">
        <v>3583</v>
      </c>
      <c r="O87" s="104" t="s">
        <v>669</v>
      </c>
      <c r="P87" s="40" t="s">
        <v>3381</v>
      </c>
      <c r="Q87" s="40"/>
      <c r="R87" s="40"/>
      <c r="S87" s="40">
        <v>10</v>
      </c>
    </row>
    <row r="88" spans="1:19" ht="27">
      <c r="A88" s="40" t="s">
        <v>3512</v>
      </c>
      <c r="B88" s="40"/>
      <c r="C88" s="40" t="s">
        <v>670</v>
      </c>
      <c r="D88" s="40">
        <v>87</v>
      </c>
      <c r="E88" s="40" t="s">
        <v>3514</v>
      </c>
      <c r="F88" s="40" t="s">
        <v>671</v>
      </c>
      <c r="G88" s="40"/>
      <c r="H88" s="40"/>
      <c r="I88" s="40"/>
      <c r="J88" s="40"/>
      <c r="K88" s="40"/>
      <c r="L88" s="40" t="s">
        <v>3515</v>
      </c>
      <c r="M88" s="40">
        <v>1769</v>
      </c>
      <c r="N88" s="40" t="s">
        <v>3891</v>
      </c>
      <c r="O88" s="104" t="s">
        <v>1882</v>
      </c>
      <c r="P88" s="40" t="s">
        <v>3516</v>
      </c>
      <c r="Q88" s="40"/>
      <c r="R88" s="40"/>
      <c r="S88" s="40">
        <v>10</v>
      </c>
    </row>
    <row r="89" spans="1:19" ht="27">
      <c r="A89" s="40" t="s">
        <v>3512</v>
      </c>
      <c r="B89" s="40"/>
      <c r="C89" s="40" t="s">
        <v>624</v>
      </c>
      <c r="D89" s="40">
        <v>88</v>
      </c>
      <c r="E89" s="40" t="s">
        <v>3631</v>
      </c>
      <c r="F89" s="40" t="s">
        <v>625</v>
      </c>
      <c r="G89" s="40"/>
      <c r="H89" s="40"/>
      <c r="I89" s="40"/>
      <c r="J89" s="40"/>
      <c r="K89" s="40"/>
      <c r="L89" s="40" t="s">
        <v>3632</v>
      </c>
      <c r="M89" s="40">
        <v>1806</v>
      </c>
      <c r="N89" s="40" t="s">
        <v>3650</v>
      </c>
      <c r="O89" s="104" t="s">
        <v>626</v>
      </c>
      <c r="P89" s="40" t="s">
        <v>3633</v>
      </c>
      <c r="Q89" s="40"/>
      <c r="R89" s="40"/>
      <c r="S89" s="40"/>
    </row>
    <row r="90" spans="1:19" ht="27">
      <c r="A90" s="40" t="s">
        <v>3512</v>
      </c>
      <c r="B90" s="40"/>
      <c r="C90" s="40" t="s">
        <v>670</v>
      </c>
      <c r="D90" s="40">
        <v>89</v>
      </c>
      <c r="E90" s="40" t="s">
        <v>627</v>
      </c>
      <c r="F90" s="40" t="s">
        <v>628</v>
      </c>
      <c r="G90" s="55" t="s">
        <v>1333</v>
      </c>
      <c r="H90" s="40"/>
      <c r="I90" s="40"/>
      <c r="J90" s="40"/>
      <c r="K90" s="40"/>
      <c r="L90" s="40" t="s">
        <v>5707</v>
      </c>
      <c r="M90" s="40">
        <v>1809</v>
      </c>
      <c r="N90" s="40" t="s">
        <v>4492</v>
      </c>
      <c r="O90" s="104" t="s">
        <v>629</v>
      </c>
      <c r="P90" s="40" t="s">
        <v>4542</v>
      </c>
      <c r="Q90" s="40"/>
      <c r="R90" s="40"/>
      <c r="S90" s="40">
        <v>31</v>
      </c>
    </row>
    <row r="91" spans="1:19" ht="27">
      <c r="A91" s="40" t="s">
        <v>3512</v>
      </c>
      <c r="B91" s="40"/>
      <c r="C91" s="40" t="s">
        <v>670</v>
      </c>
      <c r="D91" s="40">
        <v>90</v>
      </c>
      <c r="E91" s="40" t="s">
        <v>630</v>
      </c>
      <c r="F91" s="40"/>
      <c r="G91" s="40"/>
      <c r="H91" s="40"/>
      <c r="I91" s="40"/>
      <c r="J91" s="40"/>
      <c r="K91" s="40"/>
      <c r="L91" s="40"/>
      <c r="M91" s="40"/>
      <c r="N91" s="40" t="s">
        <v>4337</v>
      </c>
      <c r="O91" s="104" t="s">
        <v>631</v>
      </c>
      <c r="P91" s="40" t="s">
        <v>3890</v>
      </c>
      <c r="Q91" s="40" t="s">
        <v>3992</v>
      </c>
      <c r="R91" s="40"/>
      <c r="S91" s="40"/>
    </row>
    <row r="92" spans="1:19" ht="27">
      <c r="A92" s="40" t="s">
        <v>3512</v>
      </c>
      <c r="B92" s="40"/>
      <c r="C92" s="40" t="s">
        <v>632</v>
      </c>
      <c r="D92" s="40">
        <v>91</v>
      </c>
      <c r="E92" s="40" t="s">
        <v>633</v>
      </c>
      <c r="F92" s="40" t="s">
        <v>634</v>
      </c>
      <c r="G92" s="55" t="s">
        <v>1333</v>
      </c>
      <c r="H92" s="40"/>
      <c r="I92" s="40"/>
      <c r="J92" s="40"/>
      <c r="K92" s="40"/>
      <c r="L92" s="40" t="s">
        <v>3626</v>
      </c>
      <c r="M92" s="40">
        <v>1798</v>
      </c>
      <c r="N92" s="40" t="s">
        <v>5095</v>
      </c>
      <c r="O92" s="104" t="s">
        <v>635</v>
      </c>
      <c r="P92" s="40" t="s">
        <v>3628</v>
      </c>
      <c r="Q92" s="40"/>
      <c r="R92" s="40"/>
      <c r="S92" s="40">
        <v>3</v>
      </c>
    </row>
    <row r="93" spans="1:19" ht="27">
      <c r="A93" s="40" t="s">
        <v>3512</v>
      </c>
      <c r="B93" s="40"/>
      <c r="C93" s="40" t="s">
        <v>636</v>
      </c>
      <c r="D93" s="40">
        <v>92</v>
      </c>
      <c r="E93" s="40" t="s">
        <v>637</v>
      </c>
      <c r="F93" s="40" t="s">
        <v>638</v>
      </c>
      <c r="G93" s="55" t="s">
        <v>1333</v>
      </c>
      <c r="H93" s="40"/>
      <c r="I93" s="40"/>
      <c r="J93" s="40"/>
      <c r="K93" s="40"/>
      <c r="L93" s="40" t="s">
        <v>3626</v>
      </c>
      <c r="M93" s="40">
        <v>1799</v>
      </c>
      <c r="N93" s="40" t="s">
        <v>3629</v>
      </c>
      <c r="O93" s="104" t="s">
        <v>639</v>
      </c>
      <c r="P93" s="40" t="s">
        <v>3630</v>
      </c>
      <c r="Q93" s="40"/>
      <c r="R93" s="40"/>
      <c r="S93" s="40">
        <v>16</v>
      </c>
    </row>
    <row r="94" spans="1:19" ht="27">
      <c r="A94" s="40" t="s">
        <v>3512</v>
      </c>
      <c r="B94" s="40"/>
      <c r="C94" s="40" t="s">
        <v>632</v>
      </c>
      <c r="D94" s="40">
        <v>93</v>
      </c>
      <c r="E94" s="40" t="s">
        <v>640</v>
      </c>
      <c r="F94" s="40" t="s">
        <v>641</v>
      </c>
      <c r="G94" s="55" t="s">
        <v>1333</v>
      </c>
      <c r="H94" s="40"/>
      <c r="I94" s="40"/>
      <c r="J94" s="40"/>
      <c r="K94" s="40"/>
      <c r="L94" s="40" t="s">
        <v>4544</v>
      </c>
      <c r="M94" s="40">
        <v>1812</v>
      </c>
      <c r="N94" s="40" t="s">
        <v>4543</v>
      </c>
      <c r="O94" s="104" t="s">
        <v>642</v>
      </c>
      <c r="P94" s="40" t="s">
        <v>3628</v>
      </c>
      <c r="Q94" s="40"/>
      <c r="R94" s="40"/>
      <c r="S94" s="40">
        <v>14</v>
      </c>
    </row>
    <row r="95" spans="1:19" ht="27">
      <c r="A95" s="40" t="s">
        <v>3512</v>
      </c>
      <c r="B95" s="40"/>
      <c r="C95" s="40" t="s">
        <v>636</v>
      </c>
      <c r="D95" s="40">
        <v>94</v>
      </c>
      <c r="E95" s="40" t="s">
        <v>645</v>
      </c>
      <c r="F95" s="40" t="s">
        <v>646</v>
      </c>
      <c r="G95" s="55" t="s">
        <v>1333</v>
      </c>
      <c r="H95" s="40"/>
      <c r="I95" s="40"/>
      <c r="J95" s="40"/>
      <c r="K95" s="40"/>
      <c r="L95" s="40" t="s">
        <v>5708</v>
      </c>
      <c r="M95" s="40">
        <v>1824</v>
      </c>
      <c r="N95" s="40" t="s">
        <v>3661</v>
      </c>
      <c r="O95" s="104" t="s">
        <v>473</v>
      </c>
      <c r="P95" s="40" t="s">
        <v>4493</v>
      </c>
      <c r="Q95" s="40"/>
      <c r="R95" s="40"/>
      <c r="S95" s="40">
        <v>13</v>
      </c>
    </row>
    <row r="96" spans="1:19" ht="27">
      <c r="A96" s="40" t="s">
        <v>3512</v>
      </c>
      <c r="B96" s="40"/>
      <c r="C96" s="40" t="s">
        <v>632</v>
      </c>
      <c r="D96" s="40">
        <v>95</v>
      </c>
      <c r="E96" s="40" t="s">
        <v>4377</v>
      </c>
      <c r="F96" s="40" t="s">
        <v>474</v>
      </c>
      <c r="G96" s="40"/>
      <c r="H96" s="40"/>
      <c r="I96" s="40"/>
      <c r="J96" s="40"/>
      <c r="K96" s="40"/>
      <c r="L96" s="40" t="s">
        <v>4501</v>
      </c>
      <c r="M96" s="40">
        <v>1825</v>
      </c>
      <c r="N96" s="40" t="s">
        <v>4378</v>
      </c>
      <c r="O96" s="104" t="s">
        <v>475</v>
      </c>
      <c r="P96" s="40" t="s">
        <v>4502</v>
      </c>
      <c r="Q96" s="40"/>
      <c r="R96" s="40"/>
      <c r="S96" s="40">
        <v>6</v>
      </c>
    </row>
    <row r="97" spans="1:19" ht="27">
      <c r="A97" s="40" t="s">
        <v>3512</v>
      </c>
      <c r="B97" s="40">
        <v>3</v>
      </c>
      <c r="C97" s="40" t="s">
        <v>632</v>
      </c>
      <c r="D97" s="40">
        <v>96</v>
      </c>
      <c r="E97" s="40" t="s">
        <v>648</v>
      </c>
      <c r="F97" s="40" t="s">
        <v>649</v>
      </c>
      <c r="G97" s="55" t="s">
        <v>1333</v>
      </c>
      <c r="H97" s="40"/>
      <c r="I97" s="40"/>
      <c r="J97" s="40"/>
      <c r="K97" s="40"/>
      <c r="L97" s="40" t="s">
        <v>4503</v>
      </c>
      <c r="M97" s="40">
        <v>1825</v>
      </c>
      <c r="N97" s="40" t="s">
        <v>5020</v>
      </c>
      <c r="O97" s="104" t="s">
        <v>650</v>
      </c>
      <c r="P97" s="40" t="s">
        <v>4374</v>
      </c>
      <c r="Q97" s="40"/>
      <c r="R97" s="40"/>
      <c r="S97" s="40">
        <v>15</v>
      </c>
    </row>
    <row r="98" spans="1:19" ht="13.5">
      <c r="A98" s="40" t="s">
        <v>3512</v>
      </c>
      <c r="B98" s="40"/>
      <c r="C98" s="40" t="s">
        <v>632</v>
      </c>
      <c r="D98" s="40">
        <v>97</v>
      </c>
      <c r="E98" s="40" t="s">
        <v>815</v>
      </c>
      <c r="F98" s="40" t="s">
        <v>592</v>
      </c>
      <c r="G98" s="55" t="s">
        <v>1333</v>
      </c>
      <c r="H98" s="40"/>
      <c r="I98" s="40"/>
      <c r="J98" s="40"/>
      <c r="K98" s="40"/>
      <c r="L98" s="40" t="s">
        <v>4530</v>
      </c>
      <c r="M98" s="40">
        <v>1828</v>
      </c>
      <c r="N98" s="40" t="s">
        <v>3732</v>
      </c>
      <c r="O98" s="104" t="s">
        <v>593</v>
      </c>
      <c r="P98" s="40" t="s">
        <v>3628</v>
      </c>
      <c r="Q98" s="40"/>
      <c r="R98" s="40"/>
      <c r="S98" s="40">
        <v>13</v>
      </c>
    </row>
    <row r="99" spans="1:19" ht="13.5">
      <c r="A99" s="40" t="s">
        <v>3512</v>
      </c>
      <c r="B99" s="40"/>
      <c r="C99" s="40" t="s">
        <v>636</v>
      </c>
      <c r="D99" s="40">
        <v>98</v>
      </c>
      <c r="E99" s="40" t="s">
        <v>815</v>
      </c>
      <c r="F99" s="40" t="s">
        <v>594</v>
      </c>
      <c r="G99" s="55" t="s">
        <v>1333</v>
      </c>
      <c r="H99" s="40"/>
      <c r="I99" s="40"/>
      <c r="J99" s="40"/>
      <c r="K99" s="40"/>
      <c r="L99" s="40" t="s">
        <v>3592</v>
      </c>
      <c r="M99" s="40">
        <v>1829</v>
      </c>
      <c r="N99" s="40" t="s">
        <v>3732</v>
      </c>
      <c r="O99" s="104" t="s">
        <v>593</v>
      </c>
      <c r="P99" s="40" t="s">
        <v>3628</v>
      </c>
      <c r="Q99" s="40"/>
      <c r="R99" s="40"/>
      <c r="S99" s="40">
        <v>13</v>
      </c>
    </row>
    <row r="100" spans="1:19" ht="27">
      <c r="A100" s="40" t="s">
        <v>3512</v>
      </c>
      <c r="B100" s="40"/>
      <c r="C100" s="40" t="s">
        <v>632</v>
      </c>
      <c r="D100" s="40">
        <v>99</v>
      </c>
      <c r="E100" s="40" t="s">
        <v>595</v>
      </c>
      <c r="F100" s="40" t="s">
        <v>596</v>
      </c>
      <c r="G100" s="40"/>
      <c r="H100" s="40"/>
      <c r="I100" s="40"/>
      <c r="J100" s="40"/>
      <c r="K100" s="40"/>
      <c r="L100" s="40" t="s">
        <v>4218</v>
      </c>
      <c r="M100" s="40">
        <v>1830</v>
      </c>
      <c r="N100" s="40" t="s">
        <v>5057</v>
      </c>
      <c r="O100" s="104" t="s">
        <v>702</v>
      </c>
      <c r="P100" s="40" t="s">
        <v>4129</v>
      </c>
      <c r="Q100" s="40"/>
      <c r="R100" s="40"/>
      <c r="S100" s="40">
        <v>8</v>
      </c>
    </row>
    <row r="101" spans="1:19" ht="27">
      <c r="A101" s="40" t="s">
        <v>3512</v>
      </c>
      <c r="B101" s="40"/>
      <c r="C101" s="40" t="s">
        <v>636</v>
      </c>
      <c r="D101" s="40">
        <v>100</v>
      </c>
      <c r="E101" s="40" t="s">
        <v>595</v>
      </c>
      <c r="F101" s="40" t="s">
        <v>597</v>
      </c>
      <c r="G101" s="40"/>
      <c r="H101" s="40"/>
      <c r="I101" s="40"/>
      <c r="J101" s="40"/>
      <c r="K101" s="40"/>
      <c r="L101" s="40" t="s">
        <v>4218</v>
      </c>
      <c r="M101" s="40">
        <v>1830</v>
      </c>
      <c r="N101" s="40" t="s">
        <v>5057</v>
      </c>
      <c r="O101" s="104" t="s">
        <v>702</v>
      </c>
      <c r="P101" s="40" t="s">
        <v>4084</v>
      </c>
      <c r="Q101" s="40"/>
      <c r="R101" s="40"/>
      <c r="S101" s="40">
        <v>8</v>
      </c>
    </row>
    <row r="102" spans="1:19" ht="27">
      <c r="A102" s="40" t="s">
        <v>3512</v>
      </c>
      <c r="B102" s="40"/>
      <c r="C102" s="40" t="s">
        <v>632</v>
      </c>
      <c r="D102" s="40">
        <v>101</v>
      </c>
      <c r="E102" s="40" t="s">
        <v>598</v>
      </c>
      <c r="F102" s="40" t="s">
        <v>596</v>
      </c>
      <c r="G102" s="40"/>
      <c r="H102" s="40"/>
      <c r="I102" s="40"/>
      <c r="J102" s="40"/>
      <c r="K102" s="40"/>
      <c r="L102" s="40" t="s">
        <v>4218</v>
      </c>
      <c r="M102" s="40">
        <v>1830</v>
      </c>
      <c r="N102" s="40" t="s">
        <v>3650</v>
      </c>
      <c r="O102" s="104" t="s">
        <v>599</v>
      </c>
      <c r="P102" s="40" t="s">
        <v>4129</v>
      </c>
      <c r="Q102" s="40"/>
      <c r="R102" s="40"/>
      <c r="S102" s="40">
        <v>8</v>
      </c>
    </row>
    <row r="103" spans="1:19" ht="13.5">
      <c r="A103" s="40" t="s">
        <v>3512</v>
      </c>
      <c r="B103" s="40"/>
      <c r="C103" s="40" t="s">
        <v>636</v>
      </c>
      <c r="D103" s="40">
        <v>102</v>
      </c>
      <c r="E103" s="40" t="s">
        <v>815</v>
      </c>
      <c r="F103" s="40" t="s">
        <v>594</v>
      </c>
      <c r="G103" s="55" t="s">
        <v>1333</v>
      </c>
      <c r="H103" s="40"/>
      <c r="I103" s="40"/>
      <c r="J103" s="40"/>
      <c r="K103" s="40"/>
      <c r="L103" s="40" t="s">
        <v>4085</v>
      </c>
      <c r="M103" s="40">
        <v>1831</v>
      </c>
      <c r="N103" s="40" t="s">
        <v>3732</v>
      </c>
      <c r="O103" s="104" t="s">
        <v>593</v>
      </c>
      <c r="P103" s="40" t="s">
        <v>3628</v>
      </c>
      <c r="Q103" s="40"/>
      <c r="R103" s="40"/>
      <c r="S103" s="40">
        <v>13</v>
      </c>
    </row>
    <row r="104" spans="1:19" ht="13.5">
      <c r="A104" s="40" t="s">
        <v>3512</v>
      </c>
      <c r="B104" s="40"/>
      <c r="C104" s="40" t="s">
        <v>636</v>
      </c>
      <c r="D104" s="40">
        <v>103</v>
      </c>
      <c r="E104" s="40" t="s">
        <v>815</v>
      </c>
      <c r="F104" s="40" t="s">
        <v>600</v>
      </c>
      <c r="G104" s="55" t="s">
        <v>1333</v>
      </c>
      <c r="H104" s="40"/>
      <c r="I104" s="40"/>
      <c r="J104" s="40"/>
      <c r="K104" s="40"/>
      <c r="L104" s="40" t="s">
        <v>4130</v>
      </c>
      <c r="M104" s="40">
        <v>1833</v>
      </c>
      <c r="N104" s="40" t="s">
        <v>3732</v>
      </c>
      <c r="O104" s="104" t="s">
        <v>593</v>
      </c>
      <c r="P104" s="40" t="s">
        <v>3628</v>
      </c>
      <c r="Q104" s="40"/>
      <c r="R104" s="40"/>
      <c r="S104" s="40">
        <v>13</v>
      </c>
    </row>
    <row r="105" spans="1:19" ht="13.5">
      <c r="A105" s="40" t="s">
        <v>3512</v>
      </c>
      <c r="B105" s="40"/>
      <c r="C105" s="40" t="s">
        <v>636</v>
      </c>
      <c r="D105" s="40">
        <v>104</v>
      </c>
      <c r="E105" s="40" t="s">
        <v>815</v>
      </c>
      <c r="F105" s="40" t="s">
        <v>592</v>
      </c>
      <c r="G105" s="55" t="s">
        <v>1333</v>
      </c>
      <c r="H105" s="40"/>
      <c r="I105" s="40"/>
      <c r="J105" s="40"/>
      <c r="K105" s="40"/>
      <c r="L105" s="40" t="s">
        <v>4044</v>
      </c>
      <c r="M105" s="40">
        <v>1834</v>
      </c>
      <c r="N105" s="40" t="s">
        <v>3732</v>
      </c>
      <c r="O105" s="104" t="s">
        <v>593</v>
      </c>
      <c r="P105" s="40" t="s">
        <v>3628</v>
      </c>
      <c r="Q105" s="40"/>
      <c r="R105" s="40"/>
      <c r="S105" s="40">
        <v>13</v>
      </c>
    </row>
    <row r="106" spans="1:19" ht="13.5">
      <c r="A106" s="40" t="s">
        <v>3512</v>
      </c>
      <c r="B106" s="40"/>
      <c r="C106" s="40" t="s">
        <v>601</v>
      </c>
      <c r="D106" s="40">
        <v>105</v>
      </c>
      <c r="E106" s="40" t="s">
        <v>815</v>
      </c>
      <c r="F106" s="40" t="s">
        <v>600</v>
      </c>
      <c r="G106" s="55" t="s">
        <v>1333</v>
      </c>
      <c r="H106" s="40"/>
      <c r="I106" s="40"/>
      <c r="J106" s="40"/>
      <c r="K106" s="40"/>
      <c r="L106" s="40" t="s">
        <v>4045</v>
      </c>
      <c r="M106" s="40">
        <v>1836</v>
      </c>
      <c r="N106" s="40" t="s">
        <v>3732</v>
      </c>
      <c r="O106" s="104" t="s">
        <v>593</v>
      </c>
      <c r="P106" s="40" t="s">
        <v>3630</v>
      </c>
      <c r="Q106" s="40"/>
      <c r="R106" s="40"/>
      <c r="S106" s="40">
        <v>13</v>
      </c>
    </row>
    <row r="107" spans="1:19" ht="27">
      <c r="A107" s="40" t="s">
        <v>3512</v>
      </c>
      <c r="B107" s="40"/>
      <c r="C107" s="40" t="s">
        <v>636</v>
      </c>
      <c r="D107" s="40">
        <v>106</v>
      </c>
      <c r="E107" s="40" t="s">
        <v>3766</v>
      </c>
      <c r="F107" s="40" t="s">
        <v>602</v>
      </c>
      <c r="G107" s="40"/>
      <c r="H107" s="40"/>
      <c r="I107" s="40"/>
      <c r="J107" s="40"/>
      <c r="K107" s="40"/>
      <c r="L107" s="40"/>
      <c r="M107" s="40"/>
      <c r="N107" s="40" t="s">
        <v>3826</v>
      </c>
      <c r="O107" s="104" t="s">
        <v>603</v>
      </c>
      <c r="P107" s="40" t="s">
        <v>3767</v>
      </c>
      <c r="Q107" s="40"/>
      <c r="R107" s="40"/>
      <c r="S107" s="40">
        <v>11</v>
      </c>
    </row>
    <row r="108" spans="1:19" ht="27">
      <c r="A108" s="40" t="s">
        <v>3512</v>
      </c>
      <c r="B108" s="40"/>
      <c r="C108" s="40" t="s">
        <v>636</v>
      </c>
      <c r="D108" s="40">
        <v>107</v>
      </c>
      <c r="E108" s="40" t="s">
        <v>3879</v>
      </c>
      <c r="F108" s="40" t="s">
        <v>604</v>
      </c>
      <c r="G108" s="40"/>
      <c r="H108" s="40"/>
      <c r="I108" s="40"/>
      <c r="J108" s="40"/>
      <c r="K108" s="40"/>
      <c r="L108" s="40"/>
      <c r="M108" s="40"/>
      <c r="N108" s="40" t="s">
        <v>3591</v>
      </c>
      <c r="O108" s="104" t="s">
        <v>605</v>
      </c>
      <c r="P108" s="40" t="s">
        <v>3880</v>
      </c>
      <c r="Q108" s="40" t="s">
        <v>3992</v>
      </c>
      <c r="R108" s="40"/>
      <c r="S108" s="40"/>
    </row>
    <row r="109" spans="1:19" ht="27">
      <c r="A109" s="40" t="s">
        <v>3512</v>
      </c>
      <c r="B109" s="40"/>
      <c r="C109" s="40" t="s">
        <v>606</v>
      </c>
      <c r="D109" s="40">
        <v>108</v>
      </c>
      <c r="E109" s="40" t="s">
        <v>607</v>
      </c>
      <c r="F109" s="40" t="s">
        <v>608</v>
      </c>
      <c r="G109" s="55" t="s">
        <v>1333</v>
      </c>
      <c r="H109" s="40"/>
      <c r="I109" s="40"/>
      <c r="J109" s="40"/>
      <c r="K109" s="40"/>
      <c r="L109" s="40" t="s">
        <v>3981</v>
      </c>
      <c r="M109" s="40">
        <v>1846</v>
      </c>
      <c r="N109" s="40" t="s">
        <v>4086</v>
      </c>
      <c r="O109" s="104" t="s">
        <v>609</v>
      </c>
      <c r="P109" s="40" t="s">
        <v>3982</v>
      </c>
      <c r="Q109" s="40"/>
      <c r="R109" s="40"/>
      <c r="S109" s="40">
        <v>6</v>
      </c>
    </row>
    <row r="110" spans="1:19" ht="27">
      <c r="A110" s="40" t="s">
        <v>3512</v>
      </c>
      <c r="B110" s="40"/>
      <c r="C110" s="40" t="s">
        <v>606</v>
      </c>
      <c r="D110" s="40">
        <v>109</v>
      </c>
      <c r="E110" s="40" t="s">
        <v>610</v>
      </c>
      <c r="F110" s="40" t="s">
        <v>611</v>
      </c>
      <c r="G110" s="55" t="s">
        <v>1333</v>
      </c>
      <c r="H110" s="40"/>
      <c r="I110" s="40"/>
      <c r="J110" s="40"/>
      <c r="K110" s="40"/>
      <c r="L110" s="40" t="s">
        <v>3981</v>
      </c>
      <c r="M110" s="40">
        <v>1846</v>
      </c>
      <c r="N110" s="40" t="s">
        <v>3943</v>
      </c>
      <c r="O110" s="104" t="s">
        <v>609</v>
      </c>
      <c r="P110" s="40" t="s">
        <v>3983</v>
      </c>
      <c r="Q110" s="40"/>
      <c r="R110" s="40"/>
      <c r="S110" s="40">
        <v>6</v>
      </c>
    </row>
    <row r="111" spans="1:19" ht="27">
      <c r="A111" s="40" t="s">
        <v>3512</v>
      </c>
      <c r="B111" s="40"/>
      <c r="C111" s="40" t="s">
        <v>606</v>
      </c>
      <c r="D111" s="40">
        <v>110</v>
      </c>
      <c r="E111" s="40" t="s">
        <v>612</v>
      </c>
      <c r="F111" s="40"/>
      <c r="G111" s="55" t="s">
        <v>1333</v>
      </c>
      <c r="H111" s="40"/>
      <c r="I111" s="40"/>
      <c r="J111" s="40"/>
      <c r="K111" s="40"/>
      <c r="L111" s="40" t="s">
        <v>3981</v>
      </c>
      <c r="M111" s="40">
        <v>1846</v>
      </c>
      <c r="N111" s="40" t="s">
        <v>3826</v>
      </c>
      <c r="O111" s="104" t="s">
        <v>613</v>
      </c>
      <c r="P111" s="40"/>
      <c r="Q111" s="40"/>
      <c r="R111" s="40"/>
      <c r="S111" s="40"/>
    </row>
    <row r="112" spans="1:19" ht="27">
      <c r="A112" s="40" t="s">
        <v>3512</v>
      </c>
      <c r="B112" s="40"/>
      <c r="C112" s="40" t="s">
        <v>614</v>
      </c>
      <c r="D112" s="40">
        <v>111</v>
      </c>
      <c r="E112" s="40" t="s">
        <v>3820</v>
      </c>
      <c r="F112" s="40"/>
      <c r="G112" s="55" t="s">
        <v>1333</v>
      </c>
      <c r="H112" s="40"/>
      <c r="I112" s="40"/>
      <c r="J112" s="40"/>
      <c r="K112" s="40"/>
      <c r="L112" s="40"/>
      <c r="M112" s="40"/>
      <c r="N112" s="40" t="s">
        <v>3661</v>
      </c>
      <c r="O112" s="104" t="s">
        <v>615</v>
      </c>
      <c r="P112" s="40" t="s">
        <v>3871</v>
      </c>
      <c r="Q112" s="40"/>
      <c r="R112" s="40"/>
      <c r="S112" s="40"/>
    </row>
    <row r="113" spans="1:19" ht="13.5">
      <c r="A113" s="40" t="s">
        <v>3512</v>
      </c>
      <c r="B113" s="40"/>
      <c r="C113" s="40" t="s">
        <v>616</v>
      </c>
      <c r="D113" s="40">
        <v>112</v>
      </c>
      <c r="E113" s="40" t="s">
        <v>617</v>
      </c>
      <c r="F113" s="40" t="s">
        <v>618</v>
      </c>
      <c r="G113" s="55" t="s">
        <v>1333</v>
      </c>
      <c r="H113" s="40"/>
      <c r="I113" s="40"/>
      <c r="J113" s="40"/>
      <c r="K113" s="40"/>
      <c r="L113" s="40" t="s">
        <v>4739</v>
      </c>
      <c r="M113" s="40">
        <v>1860</v>
      </c>
      <c r="N113" s="40" t="s">
        <v>3732</v>
      </c>
      <c r="O113" s="104" t="s">
        <v>619</v>
      </c>
      <c r="P113" s="40" t="s">
        <v>4740</v>
      </c>
      <c r="Q113" s="40"/>
      <c r="R113" s="40"/>
      <c r="S113" s="40">
        <v>13</v>
      </c>
    </row>
    <row r="114" spans="1:19" ht="27">
      <c r="A114" s="40" t="s">
        <v>3512</v>
      </c>
      <c r="B114" s="40"/>
      <c r="C114" s="40" t="s">
        <v>616</v>
      </c>
      <c r="D114" s="40">
        <v>113</v>
      </c>
      <c r="E114" s="40" t="s">
        <v>620</v>
      </c>
      <c r="F114" s="40" t="s">
        <v>621</v>
      </c>
      <c r="G114" s="55" t="s">
        <v>1333</v>
      </c>
      <c r="H114" s="40"/>
      <c r="I114" s="40"/>
      <c r="J114" s="40"/>
      <c r="K114" s="40"/>
      <c r="L114" s="40" t="s">
        <v>4049</v>
      </c>
      <c r="M114" s="40">
        <v>1848</v>
      </c>
      <c r="N114" s="40" t="s">
        <v>3984</v>
      </c>
      <c r="O114" s="104" t="s">
        <v>622</v>
      </c>
      <c r="P114" s="40"/>
      <c r="Q114" s="40"/>
      <c r="R114" s="40"/>
      <c r="S114" s="40"/>
    </row>
    <row r="115" spans="1:19" ht="27">
      <c r="A115" s="40" t="s">
        <v>3512</v>
      </c>
      <c r="B115" s="40">
        <v>2</v>
      </c>
      <c r="C115" s="40" t="s">
        <v>623</v>
      </c>
      <c r="D115" s="40">
        <v>114</v>
      </c>
      <c r="E115" s="40" t="s">
        <v>735</v>
      </c>
      <c r="F115" s="40" t="s">
        <v>736</v>
      </c>
      <c r="G115" s="55" t="s">
        <v>1333</v>
      </c>
      <c r="H115" s="40"/>
      <c r="I115" s="40"/>
      <c r="J115" s="40"/>
      <c r="K115" s="40"/>
      <c r="L115" s="40" t="s">
        <v>3646</v>
      </c>
      <c r="M115" s="40">
        <v>1858</v>
      </c>
      <c r="N115" s="40" t="s">
        <v>4684</v>
      </c>
      <c r="O115" s="104" t="s">
        <v>569</v>
      </c>
      <c r="P115" s="40" t="s">
        <v>4685</v>
      </c>
      <c r="Q115" s="40"/>
      <c r="R115" s="40"/>
      <c r="S115" s="40">
        <v>15</v>
      </c>
    </row>
    <row r="116" spans="1:19" ht="27">
      <c r="A116" s="40" t="s">
        <v>3512</v>
      </c>
      <c r="B116" s="40"/>
      <c r="C116" s="40" t="s">
        <v>623</v>
      </c>
      <c r="D116" s="40">
        <v>115</v>
      </c>
      <c r="E116" s="40" t="s">
        <v>4925</v>
      </c>
      <c r="F116" s="40"/>
      <c r="G116" s="40"/>
      <c r="H116" s="40"/>
      <c r="I116" s="40"/>
      <c r="J116" s="40"/>
      <c r="K116" s="40"/>
      <c r="L116" s="40" t="s">
        <v>4927</v>
      </c>
      <c r="M116" s="40">
        <v>1872</v>
      </c>
      <c r="N116" s="40" t="s">
        <v>4926</v>
      </c>
      <c r="O116" s="104" t="s">
        <v>570</v>
      </c>
      <c r="P116" s="40" t="s">
        <v>3985</v>
      </c>
      <c r="Q116" s="40"/>
      <c r="R116" s="40"/>
      <c r="S116" s="40">
        <v>11</v>
      </c>
    </row>
    <row r="117" spans="1:19" ht="27">
      <c r="A117" s="40" t="s">
        <v>3512</v>
      </c>
      <c r="B117" s="40"/>
      <c r="C117" s="40" t="s">
        <v>623</v>
      </c>
      <c r="D117" s="40">
        <v>116</v>
      </c>
      <c r="E117" s="40" t="s">
        <v>3811</v>
      </c>
      <c r="F117" s="40" t="s">
        <v>571</v>
      </c>
      <c r="G117" s="40"/>
      <c r="H117" s="40"/>
      <c r="I117" s="40"/>
      <c r="J117" s="40"/>
      <c r="K117" s="40"/>
      <c r="L117" s="40" t="s">
        <v>3810</v>
      </c>
      <c r="M117" s="40">
        <v>1892</v>
      </c>
      <c r="N117" s="40" t="s">
        <v>3812</v>
      </c>
      <c r="O117" s="104" t="s">
        <v>572</v>
      </c>
      <c r="P117" s="40" t="s">
        <v>3986</v>
      </c>
      <c r="Q117" s="40"/>
      <c r="R117" s="40"/>
      <c r="S117" s="40"/>
    </row>
    <row r="118" spans="1:19" ht="27">
      <c r="A118" s="40" t="s">
        <v>3512</v>
      </c>
      <c r="B118" s="40"/>
      <c r="C118" s="40" t="s">
        <v>573</v>
      </c>
      <c r="D118" s="40">
        <v>117</v>
      </c>
      <c r="E118" s="40" t="s">
        <v>4741</v>
      </c>
      <c r="F118" s="40" t="s">
        <v>574</v>
      </c>
      <c r="G118" s="40"/>
      <c r="H118" s="40"/>
      <c r="I118" s="40"/>
      <c r="J118" s="40"/>
      <c r="K118" s="40"/>
      <c r="L118" s="40" t="s">
        <v>4742</v>
      </c>
      <c r="M118" s="40">
        <v>1862</v>
      </c>
      <c r="N118" s="40" t="s">
        <v>3901</v>
      </c>
      <c r="O118" s="104" t="s">
        <v>575</v>
      </c>
      <c r="P118" s="40" t="s">
        <v>4743</v>
      </c>
      <c r="Q118" s="40"/>
      <c r="R118" s="40"/>
      <c r="S118" s="40">
        <v>13</v>
      </c>
    </row>
    <row r="119" spans="1:19" ht="27">
      <c r="A119" s="40" t="s">
        <v>3512</v>
      </c>
      <c r="B119" s="40"/>
      <c r="C119" s="40" t="s">
        <v>576</v>
      </c>
      <c r="D119" s="40">
        <v>118</v>
      </c>
      <c r="E119" s="40" t="s">
        <v>4741</v>
      </c>
      <c r="F119" s="40" t="s">
        <v>574</v>
      </c>
      <c r="G119" s="40"/>
      <c r="H119" s="40"/>
      <c r="I119" s="40"/>
      <c r="J119" s="40"/>
      <c r="K119" s="40"/>
      <c r="L119" s="40" t="s">
        <v>4745</v>
      </c>
      <c r="M119" s="40">
        <v>1863</v>
      </c>
      <c r="N119" s="40" t="s">
        <v>4744</v>
      </c>
      <c r="O119" s="104" t="s">
        <v>575</v>
      </c>
      <c r="P119" s="40" t="s">
        <v>4743</v>
      </c>
      <c r="Q119" s="40"/>
      <c r="R119" s="40"/>
      <c r="S119" s="40">
        <v>13</v>
      </c>
    </row>
    <row r="120" spans="1:19" ht="27">
      <c r="A120" s="40" t="s">
        <v>3512</v>
      </c>
      <c r="B120" s="40"/>
      <c r="C120" s="40" t="s">
        <v>576</v>
      </c>
      <c r="D120" s="40">
        <v>119</v>
      </c>
      <c r="E120" s="40" t="s">
        <v>577</v>
      </c>
      <c r="F120" s="40" t="s">
        <v>578</v>
      </c>
      <c r="G120" s="55" t="s">
        <v>1333</v>
      </c>
      <c r="H120" s="40"/>
      <c r="I120" s="40"/>
      <c r="J120" s="40"/>
      <c r="K120" s="40"/>
      <c r="L120" s="40" t="s">
        <v>4745</v>
      </c>
      <c r="M120" s="40">
        <v>1863</v>
      </c>
      <c r="N120" s="40" t="s">
        <v>4683</v>
      </c>
      <c r="O120" s="104" t="s">
        <v>579</v>
      </c>
      <c r="P120" s="40" t="s">
        <v>4915</v>
      </c>
      <c r="Q120" s="40"/>
      <c r="R120" s="40"/>
      <c r="S120" s="40">
        <v>15</v>
      </c>
    </row>
    <row r="121" spans="1:19" ht="27">
      <c r="A121" s="40" t="s">
        <v>3512</v>
      </c>
      <c r="B121" s="40"/>
      <c r="C121" s="40" t="s">
        <v>573</v>
      </c>
      <c r="D121" s="40">
        <v>120</v>
      </c>
      <c r="E121" s="40" t="s">
        <v>580</v>
      </c>
      <c r="F121" s="40" t="s">
        <v>581</v>
      </c>
      <c r="G121" s="55" t="s">
        <v>1333</v>
      </c>
      <c r="H121" s="40"/>
      <c r="I121" s="40"/>
      <c r="J121" s="40"/>
      <c r="K121" s="40"/>
      <c r="L121" s="40" t="s">
        <v>4662</v>
      </c>
      <c r="M121" s="40">
        <v>1866</v>
      </c>
      <c r="N121" s="40" t="s">
        <v>3629</v>
      </c>
      <c r="O121" s="104" t="s">
        <v>1178</v>
      </c>
      <c r="P121" s="40" t="s">
        <v>4743</v>
      </c>
      <c r="Q121" s="40"/>
      <c r="R121" s="40"/>
      <c r="S121" s="40">
        <v>13</v>
      </c>
    </row>
    <row r="122" spans="1:19" ht="27">
      <c r="A122" s="40" t="s">
        <v>3512</v>
      </c>
      <c r="B122" s="40"/>
      <c r="C122" s="40" t="s">
        <v>582</v>
      </c>
      <c r="D122" s="40">
        <v>121</v>
      </c>
      <c r="E122" s="40" t="s">
        <v>583</v>
      </c>
      <c r="F122" s="40" t="s">
        <v>584</v>
      </c>
      <c r="G122" s="55" t="s">
        <v>1333</v>
      </c>
      <c r="H122" s="40"/>
      <c r="I122" s="40"/>
      <c r="J122" s="40"/>
      <c r="K122" s="40"/>
      <c r="L122" s="40" t="s">
        <v>4916</v>
      </c>
      <c r="M122" s="40">
        <v>1868</v>
      </c>
      <c r="N122" s="40" t="s">
        <v>4335</v>
      </c>
      <c r="O122" s="104" t="s">
        <v>585</v>
      </c>
      <c r="P122" s="40" t="s">
        <v>4917</v>
      </c>
      <c r="Q122" s="40"/>
      <c r="R122" s="40"/>
      <c r="S122" s="40">
        <v>7</v>
      </c>
    </row>
    <row r="123" spans="1:19" ht="27">
      <c r="A123" s="40" t="s">
        <v>3512</v>
      </c>
      <c r="B123" s="40"/>
      <c r="C123" s="40" t="s">
        <v>582</v>
      </c>
      <c r="D123" s="40">
        <v>122</v>
      </c>
      <c r="E123" s="40" t="s">
        <v>5040</v>
      </c>
      <c r="F123" s="40" t="s">
        <v>586</v>
      </c>
      <c r="G123" s="40"/>
      <c r="H123" s="40"/>
      <c r="I123" s="40"/>
      <c r="J123" s="40"/>
      <c r="K123" s="40"/>
      <c r="L123" s="40" t="s">
        <v>4918</v>
      </c>
      <c r="M123" s="40">
        <v>1869</v>
      </c>
      <c r="N123" s="40" t="s">
        <v>3778</v>
      </c>
      <c r="O123" s="104" t="s">
        <v>575</v>
      </c>
      <c r="P123" s="40" t="s">
        <v>4924</v>
      </c>
      <c r="Q123" s="40"/>
      <c r="R123" s="40"/>
      <c r="S123" s="40">
        <v>14</v>
      </c>
    </row>
    <row r="124" spans="1:19" ht="27">
      <c r="A124" s="40" t="s">
        <v>3512</v>
      </c>
      <c r="B124" s="40"/>
      <c r="C124" s="40" t="s">
        <v>582</v>
      </c>
      <c r="D124" s="40">
        <v>123</v>
      </c>
      <c r="E124" s="40" t="s">
        <v>587</v>
      </c>
      <c r="F124" s="40" t="s">
        <v>588</v>
      </c>
      <c r="G124" s="55" t="s">
        <v>1333</v>
      </c>
      <c r="H124" s="40"/>
      <c r="I124" s="40"/>
      <c r="J124" s="40"/>
      <c r="K124" s="40"/>
      <c r="L124" s="40" t="s">
        <v>3557</v>
      </c>
      <c r="M124" s="40">
        <v>1876</v>
      </c>
      <c r="N124" s="40" t="s">
        <v>5042</v>
      </c>
      <c r="O124" s="104" t="s">
        <v>589</v>
      </c>
      <c r="P124" s="40" t="s">
        <v>4711</v>
      </c>
      <c r="Q124" s="40"/>
      <c r="R124" s="40"/>
      <c r="S124" s="40">
        <v>10</v>
      </c>
    </row>
    <row r="125" spans="1:19" ht="27">
      <c r="A125" s="40" t="s">
        <v>3512</v>
      </c>
      <c r="B125" s="40"/>
      <c r="C125" s="40" t="s">
        <v>582</v>
      </c>
      <c r="D125" s="40">
        <v>124</v>
      </c>
      <c r="E125" s="40" t="s">
        <v>4712</v>
      </c>
      <c r="F125" s="40" t="s">
        <v>590</v>
      </c>
      <c r="G125" s="40"/>
      <c r="H125" s="40"/>
      <c r="I125" s="40"/>
      <c r="J125" s="40"/>
      <c r="K125" s="40"/>
      <c r="L125" s="40" t="s">
        <v>3647</v>
      </c>
      <c r="M125" s="40">
        <v>1882</v>
      </c>
      <c r="N125" s="40" t="s">
        <v>4561</v>
      </c>
      <c r="O125" s="104" t="s">
        <v>591</v>
      </c>
      <c r="P125" s="40" t="s">
        <v>4713</v>
      </c>
      <c r="Q125" s="40"/>
      <c r="R125" s="40"/>
      <c r="S125" s="40"/>
    </row>
    <row r="126" spans="1:19" ht="27">
      <c r="A126" s="40" t="s">
        <v>3512</v>
      </c>
      <c r="B126" s="40"/>
      <c r="C126" s="40" t="s">
        <v>573</v>
      </c>
      <c r="D126" s="40">
        <v>125</v>
      </c>
      <c r="E126" s="40" t="s">
        <v>547</v>
      </c>
      <c r="F126" s="40" t="s">
        <v>548</v>
      </c>
      <c r="G126" s="55" t="s">
        <v>1333</v>
      </c>
      <c r="H126" s="40"/>
      <c r="I126" s="40"/>
      <c r="J126" s="40"/>
      <c r="K126" s="40"/>
      <c r="L126" s="40" t="s">
        <v>4236</v>
      </c>
      <c r="M126" s="40">
        <v>1886</v>
      </c>
      <c r="N126" s="40" t="s">
        <v>3645</v>
      </c>
      <c r="O126" s="104" t="s">
        <v>1217</v>
      </c>
      <c r="P126" s="40" t="s">
        <v>4788</v>
      </c>
      <c r="Q126" s="40"/>
      <c r="R126" s="40"/>
      <c r="S126" s="40">
        <v>31</v>
      </c>
    </row>
    <row r="127" spans="1:19" ht="27">
      <c r="A127" s="40" t="s">
        <v>3512</v>
      </c>
      <c r="B127" s="40"/>
      <c r="C127" s="40" t="s">
        <v>573</v>
      </c>
      <c r="D127" s="40">
        <v>126</v>
      </c>
      <c r="E127" s="40" t="s">
        <v>549</v>
      </c>
      <c r="F127" s="40" t="s">
        <v>550</v>
      </c>
      <c r="G127" s="40"/>
      <c r="H127" s="40"/>
      <c r="I127" s="40"/>
      <c r="J127" s="40"/>
      <c r="K127" s="40"/>
      <c r="L127" s="40" t="s">
        <v>4236</v>
      </c>
      <c r="M127" s="40">
        <v>1886</v>
      </c>
      <c r="N127" s="40" t="s">
        <v>5020</v>
      </c>
      <c r="O127" s="104" t="s">
        <v>551</v>
      </c>
      <c r="P127" s="40" t="s">
        <v>4118</v>
      </c>
      <c r="Q127" s="40"/>
      <c r="R127" s="40"/>
      <c r="S127" s="40">
        <v>7</v>
      </c>
    </row>
    <row r="128" spans="1:19" ht="27">
      <c r="A128" s="40" t="s">
        <v>3512</v>
      </c>
      <c r="B128" s="40"/>
      <c r="C128" s="40" t="s">
        <v>582</v>
      </c>
      <c r="D128" s="40">
        <v>127</v>
      </c>
      <c r="E128" s="40" t="s">
        <v>3705</v>
      </c>
      <c r="F128" s="40" t="s">
        <v>552</v>
      </c>
      <c r="G128" s="40"/>
      <c r="H128" s="40"/>
      <c r="I128" s="40"/>
      <c r="J128" s="40"/>
      <c r="K128" s="40"/>
      <c r="L128" s="40" t="s">
        <v>4037</v>
      </c>
      <c r="M128" s="40">
        <v>1888</v>
      </c>
      <c r="N128" s="40" t="s">
        <v>3641</v>
      </c>
      <c r="O128" s="104" t="s">
        <v>635</v>
      </c>
      <c r="P128" s="40" t="s">
        <v>4120</v>
      </c>
      <c r="Q128" s="40"/>
      <c r="R128" s="40"/>
      <c r="S128" s="40">
        <v>6</v>
      </c>
    </row>
    <row r="129" spans="1:19" ht="27">
      <c r="A129" s="40" t="s">
        <v>3512</v>
      </c>
      <c r="B129" s="40"/>
      <c r="C129" s="40" t="s">
        <v>573</v>
      </c>
      <c r="D129" s="40">
        <v>128</v>
      </c>
      <c r="E129" s="40" t="s">
        <v>4071</v>
      </c>
      <c r="F129" s="40" t="s">
        <v>553</v>
      </c>
      <c r="G129" s="40"/>
      <c r="H129" s="40"/>
      <c r="I129" s="40"/>
      <c r="J129" s="40"/>
      <c r="K129" s="40"/>
      <c r="L129" s="40" t="s">
        <v>3754</v>
      </c>
      <c r="M129" s="40">
        <v>1889</v>
      </c>
      <c r="N129" s="40" t="s">
        <v>3885</v>
      </c>
      <c r="O129" s="104" t="s">
        <v>554</v>
      </c>
      <c r="P129" s="40" t="s">
        <v>4072</v>
      </c>
      <c r="Q129" s="40"/>
      <c r="R129" s="40"/>
      <c r="S129" s="40">
        <v>7</v>
      </c>
    </row>
    <row r="130" spans="1:19" ht="27">
      <c r="A130" s="40" t="s">
        <v>3512</v>
      </c>
      <c r="B130" s="40">
        <v>2</v>
      </c>
      <c r="C130" s="40" t="s">
        <v>573</v>
      </c>
      <c r="D130" s="40">
        <v>129</v>
      </c>
      <c r="E130" s="40" t="s">
        <v>555</v>
      </c>
      <c r="F130" s="40" t="s">
        <v>556</v>
      </c>
      <c r="G130" s="55" t="s">
        <v>1333</v>
      </c>
      <c r="H130" s="40"/>
      <c r="I130" s="40"/>
      <c r="J130" s="40"/>
      <c r="K130" s="40"/>
      <c r="L130" s="40" t="s">
        <v>4074</v>
      </c>
      <c r="M130" s="40">
        <v>1890</v>
      </c>
      <c r="N130" s="40" t="s">
        <v>4073</v>
      </c>
      <c r="O130" s="104" t="s">
        <v>557</v>
      </c>
      <c r="P130" s="40" t="s">
        <v>4252</v>
      </c>
      <c r="Q130" s="40"/>
      <c r="R130" s="40"/>
      <c r="S130" s="40"/>
    </row>
    <row r="131" spans="1:19" ht="27">
      <c r="A131" s="40" t="s">
        <v>3512</v>
      </c>
      <c r="B131" s="40"/>
      <c r="C131" s="40" t="s">
        <v>558</v>
      </c>
      <c r="D131" s="40">
        <v>130</v>
      </c>
      <c r="E131" s="40" t="s">
        <v>434</v>
      </c>
      <c r="F131" s="40" t="s">
        <v>435</v>
      </c>
      <c r="G131" s="40"/>
      <c r="H131" s="40"/>
      <c r="I131" s="40"/>
      <c r="J131" s="40"/>
      <c r="K131" s="40"/>
      <c r="L131" s="40" t="s">
        <v>4175</v>
      </c>
      <c r="M131" s="40">
        <v>1891</v>
      </c>
      <c r="N131" s="40" t="s">
        <v>3629</v>
      </c>
      <c r="O131" s="104" t="s">
        <v>436</v>
      </c>
      <c r="P131" s="40" t="s">
        <v>4213</v>
      </c>
      <c r="Q131" s="40"/>
      <c r="R131" s="40"/>
      <c r="S131" s="40">
        <v>6</v>
      </c>
    </row>
    <row r="132" spans="1:19" ht="27">
      <c r="A132" s="40" t="s">
        <v>3512</v>
      </c>
      <c r="B132" s="40"/>
      <c r="C132" s="40" t="s">
        <v>582</v>
      </c>
      <c r="D132" s="40">
        <v>131</v>
      </c>
      <c r="E132" s="40" t="s">
        <v>4214</v>
      </c>
      <c r="F132" s="40" t="s">
        <v>563</v>
      </c>
      <c r="G132" s="40"/>
      <c r="H132" s="40"/>
      <c r="I132" s="40"/>
      <c r="J132" s="40"/>
      <c r="K132" s="40"/>
      <c r="L132" s="40" t="s">
        <v>4175</v>
      </c>
      <c r="M132" s="40">
        <v>1891</v>
      </c>
      <c r="N132" s="40" t="s">
        <v>4335</v>
      </c>
      <c r="O132" s="104" t="s">
        <v>2062</v>
      </c>
      <c r="P132" s="40" t="s">
        <v>4215</v>
      </c>
      <c r="Q132" s="40"/>
      <c r="R132" s="40"/>
      <c r="S132" s="40">
        <v>2</v>
      </c>
    </row>
    <row r="133" spans="1:19" ht="27">
      <c r="A133" s="40" t="s">
        <v>3512</v>
      </c>
      <c r="B133" s="40"/>
      <c r="C133" s="40" t="s">
        <v>564</v>
      </c>
      <c r="D133" s="40">
        <v>132</v>
      </c>
      <c r="E133" s="40" t="s">
        <v>4214</v>
      </c>
      <c r="F133" s="40" t="s">
        <v>565</v>
      </c>
      <c r="G133" s="40"/>
      <c r="H133" s="40"/>
      <c r="I133" s="40"/>
      <c r="J133" s="40"/>
      <c r="K133" s="40"/>
      <c r="L133" s="40" t="s">
        <v>4814</v>
      </c>
      <c r="M133" s="40">
        <v>1894</v>
      </c>
      <c r="N133" s="40" t="s">
        <v>4335</v>
      </c>
      <c r="O133" s="104" t="s">
        <v>2062</v>
      </c>
      <c r="P133" s="40" t="s">
        <v>4215</v>
      </c>
      <c r="Q133" s="40"/>
      <c r="R133" s="40"/>
      <c r="S133" s="40">
        <v>2</v>
      </c>
    </row>
    <row r="134" spans="1:19" ht="27">
      <c r="A134" s="40" t="s">
        <v>3512</v>
      </c>
      <c r="B134" s="40"/>
      <c r="C134" s="40" t="s">
        <v>582</v>
      </c>
      <c r="D134" s="40">
        <v>133</v>
      </c>
      <c r="E134" s="40" t="s">
        <v>3961</v>
      </c>
      <c r="F134" s="40" t="s">
        <v>566</v>
      </c>
      <c r="G134" s="40"/>
      <c r="H134" s="40"/>
      <c r="I134" s="40"/>
      <c r="J134" s="40"/>
      <c r="K134" s="40"/>
      <c r="L134" s="40" t="s">
        <v>3962</v>
      </c>
      <c r="M134" s="40">
        <v>1905</v>
      </c>
      <c r="N134" s="40" t="s">
        <v>3736</v>
      </c>
      <c r="O134" s="104" t="s">
        <v>567</v>
      </c>
      <c r="P134" s="40" t="s">
        <v>3963</v>
      </c>
      <c r="Q134" s="40"/>
      <c r="R134" s="40"/>
      <c r="S134" s="40"/>
    </row>
    <row r="135" spans="1:19" ht="27">
      <c r="A135" s="40" t="s">
        <v>3512</v>
      </c>
      <c r="B135" s="40"/>
      <c r="C135" s="40" t="s">
        <v>582</v>
      </c>
      <c r="D135" s="40">
        <v>134</v>
      </c>
      <c r="E135" s="40" t="s">
        <v>568</v>
      </c>
      <c r="F135" s="40" t="s">
        <v>731</v>
      </c>
      <c r="G135" s="55" t="s">
        <v>1333</v>
      </c>
      <c r="H135" s="40"/>
      <c r="I135" s="40"/>
      <c r="J135" s="40"/>
      <c r="K135" s="40"/>
      <c r="L135" s="40" t="s">
        <v>4074</v>
      </c>
      <c r="M135" s="40">
        <v>1948</v>
      </c>
      <c r="N135" s="40" t="s">
        <v>3645</v>
      </c>
      <c r="O135" s="104" t="s">
        <v>1371</v>
      </c>
      <c r="P135" s="40" t="s">
        <v>3964</v>
      </c>
      <c r="Q135" s="40"/>
      <c r="R135" s="40"/>
      <c r="S135" s="40">
        <v>7</v>
      </c>
    </row>
    <row r="136" spans="1:19" ht="27">
      <c r="A136" s="40" t="s">
        <v>3512</v>
      </c>
      <c r="B136" s="40"/>
      <c r="C136" s="40" t="s">
        <v>732</v>
      </c>
      <c r="D136" s="40">
        <v>135</v>
      </c>
      <c r="E136" s="40" t="s">
        <v>733</v>
      </c>
      <c r="F136" s="40" t="s">
        <v>734</v>
      </c>
      <c r="G136" s="55" t="s">
        <v>1333</v>
      </c>
      <c r="H136" s="40"/>
      <c r="I136" s="40"/>
      <c r="J136" s="40"/>
      <c r="K136" s="40"/>
      <c r="L136" s="40"/>
      <c r="M136" s="40"/>
      <c r="N136" s="40" t="s">
        <v>4437</v>
      </c>
      <c r="O136" s="104" t="s">
        <v>514</v>
      </c>
      <c r="P136" s="40" t="s">
        <v>3711</v>
      </c>
      <c r="Q136" s="40"/>
      <c r="R136" s="40"/>
      <c r="S136" s="40"/>
    </row>
    <row r="137" spans="1:19" ht="27">
      <c r="A137" s="40" t="s">
        <v>3512</v>
      </c>
      <c r="B137" s="40"/>
      <c r="C137" s="40" t="s">
        <v>582</v>
      </c>
      <c r="D137" s="40">
        <v>136</v>
      </c>
      <c r="E137" s="40" t="s">
        <v>3965</v>
      </c>
      <c r="F137" s="40" t="s">
        <v>515</v>
      </c>
      <c r="G137" s="40"/>
      <c r="H137" s="40"/>
      <c r="I137" s="40"/>
      <c r="J137" s="40"/>
      <c r="K137" s="40"/>
      <c r="L137" s="40"/>
      <c r="M137" s="40"/>
      <c r="N137" s="40" t="s">
        <v>3645</v>
      </c>
      <c r="O137" s="104" t="s">
        <v>1178</v>
      </c>
      <c r="P137" s="40" t="s">
        <v>3864</v>
      </c>
      <c r="Q137" s="40"/>
      <c r="R137" s="40"/>
      <c r="S137" s="40">
        <v>14</v>
      </c>
    </row>
    <row r="138" spans="1:19" ht="27">
      <c r="A138" s="40" t="s">
        <v>3512</v>
      </c>
      <c r="B138" s="40"/>
      <c r="C138" s="40" t="s">
        <v>516</v>
      </c>
      <c r="D138" s="40">
        <v>137</v>
      </c>
      <c r="E138" s="40" t="s">
        <v>517</v>
      </c>
      <c r="F138" s="40" t="s">
        <v>518</v>
      </c>
      <c r="G138" s="55" t="s">
        <v>1333</v>
      </c>
      <c r="H138" s="40"/>
      <c r="I138" s="40"/>
      <c r="J138" s="40"/>
      <c r="K138" s="40"/>
      <c r="L138" s="40" t="s">
        <v>3945</v>
      </c>
      <c r="M138" s="40">
        <v>1893</v>
      </c>
      <c r="N138" s="40" t="s">
        <v>3686</v>
      </c>
      <c r="O138" s="104" t="s">
        <v>519</v>
      </c>
      <c r="P138" s="40"/>
      <c r="Q138" s="40"/>
      <c r="R138" s="40"/>
      <c r="S138" s="40"/>
    </row>
    <row r="139" spans="1:19" ht="27">
      <c r="A139" s="40" t="s">
        <v>3512</v>
      </c>
      <c r="B139" s="40"/>
      <c r="C139" s="40" t="s">
        <v>520</v>
      </c>
      <c r="D139" s="40">
        <v>138</v>
      </c>
      <c r="E139" s="40" t="s">
        <v>521</v>
      </c>
      <c r="F139" s="40" t="s">
        <v>522</v>
      </c>
      <c r="G139" s="55" t="s">
        <v>1333</v>
      </c>
      <c r="H139" s="40"/>
      <c r="I139" s="40"/>
      <c r="J139" s="40"/>
      <c r="K139" s="40"/>
      <c r="L139" s="40" t="s">
        <v>3777</v>
      </c>
      <c r="M139" s="40">
        <v>1898</v>
      </c>
      <c r="N139" s="40" t="s">
        <v>3645</v>
      </c>
      <c r="O139" s="104" t="s">
        <v>523</v>
      </c>
      <c r="P139" s="40" t="s">
        <v>3687</v>
      </c>
      <c r="Q139" s="40"/>
      <c r="R139" s="40"/>
      <c r="S139" s="40"/>
    </row>
    <row r="140" spans="1:19" ht="27">
      <c r="A140" s="40" t="s">
        <v>3512</v>
      </c>
      <c r="B140" s="40"/>
      <c r="C140" s="40" t="s">
        <v>520</v>
      </c>
      <c r="D140" s="40">
        <v>139</v>
      </c>
      <c r="E140" s="40" t="s">
        <v>524</v>
      </c>
      <c r="F140" s="40" t="s">
        <v>525</v>
      </c>
      <c r="G140" s="55" t="s">
        <v>1333</v>
      </c>
      <c r="H140" s="40"/>
      <c r="I140" s="40"/>
      <c r="J140" s="40"/>
      <c r="K140" s="40"/>
      <c r="L140" s="40"/>
      <c r="M140" s="40"/>
      <c r="N140" s="40" t="s">
        <v>3661</v>
      </c>
      <c r="O140" s="104" t="s">
        <v>526</v>
      </c>
      <c r="P140" s="40" t="s">
        <v>3819</v>
      </c>
      <c r="Q140" s="40"/>
      <c r="R140" s="40"/>
      <c r="S140" s="40"/>
    </row>
    <row r="141" spans="1:19" ht="27">
      <c r="A141" s="40" t="s">
        <v>3512</v>
      </c>
      <c r="B141" s="40"/>
      <c r="C141" s="40" t="s">
        <v>527</v>
      </c>
      <c r="D141" s="40">
        <v>140</v>
      </c>
      <c r="E141" s="40" t="s">
        <v>528</v>
      </c>
      <c r="F141" s="40" t="s">
        <v>529</v>
      </c>
      <c r="G141" s="55" t="s">
        <v>1333</v>
      </c>
      <c r="H141" s="40"/>
      <c r="I141" s="40"/>
      <c r="J141" s="40"/>
      <c r="K141" s="40"/>
      <c r="L141" s="40" t="s">
        <v>3945</v>
      </c>
      <c r="M141" s="40">
        <v>1893</v>
      </c>
      <c r="N141" s="40" t="s">
        <v>5058</v>
      </c>
      <c r="O141" s="104" t="s">
        <v>530</v>
      </c>
      <c r="P141" s="40" t="s">
        <v>3618</v>
      </c>
      <c r="Q141" s="40"/>
      <c r="R141" s="40"/>
      <c r="S141" s="40"/>
    </row>
    <row r="142" spans="1:19" ht="27">
      <c r="A142" s="40" t="s">
        <v>3512</v>
      </c>
      <c r="B142" s="40"/>
      <c r="C142" s="40" t="s">
        <v>531</v>
      </c>
      <c r="D142" s="40">
        <v>141</v>
      </c>
      <c r="E142" s="40" t="s">
        <v>532</v>
      </c>
      <c r="F142" s="40" t="s">
        <v>533</v>
      </c>
      <c r="G142" s="55" t="s">
        <v>1333</v>
      </c>
      <c r="H142" s="40"/>
      <c r="I142" s="40"/>
      <c r="J142" s="40"/>
      <c r="K142" s="40"/>
      <c r="L142" s="40"/>
      <c r="M142" s="40"/>
      <c r="N142" s="40" t="s">
        <v>3975</v>
      </c>
      <c r="O142" s="104" t="s">
        <v>534</v>
      </c>
      <c r="P142" s="40" t="s">
        <v>3821</v>
      </c>
      <c r="Q142" s="40"/>
      <c r="R142" s="40"/>
      <c r="S142" s="40">
        <v>17</v>
      </c>
    </row>
    <row r="143" spans="1:19" ht="27">
      <c r="A143" s="40" t="s">
        <v>3512</v>
      </c>
      <c r="B143" s="40"/>
      <c r="C143" s="40" t="s">
        <v>535</v>
      </c>
      <c r="D143" s="40">
        <v>142</v>
      </c>
      <c r="E143" s="40" t="s">
        <v>3873</v>
      </c>
      <c r="F143" s="40" t="s">
        <v>536</v>
      </c>
      <c r="G143" s="40"/>
      <c r="H143" s="40"/>
      <c r="I143" s="40"/>
      <c r="J143" s="40"/>
      <c r="K143" s="40"/>
      <c r="L143" s="40"/>
      <c r="M143" s="40"/>
      <c r="N143" s="40" t="s">
        <v>5057</v>
      </c>
      <c r="O143" s="104" t="s">
        <v>537</v>
      </c>
      <c r="P143" s="40" t="s">
        <v>3874</v>
      </c>
      <c r="Q143" s="40"/>
      <c r="R143" s="40"/>
      <c r="S143" s="40"/>
    </row>
    <row r="144" spans="1:19" ht="27">
      <c r="A144" s="40" t="s">
        <v>3512</v>
      </c>
      <c r="B144" s="40"/>
      <c r="C144" s="40"/>
      <c r="D144" s="40">
        <v>143</v>
      </c>
      <c r="E144" s="40" t="s">
        <v>4131</v>
      </c>
      <c r="F144" s="40" t="s">
        <v>538</v>
      </c>
      <c r="G144" s="40"/>
      <c r="H144" s="40"/>
      <c r="I144" s="40"/>
      <c r="J144" s="40"/>
      <c r="K144" s="40"/>
      <c r="L144" s="40"/>
      <c r="M144" s="40">
        <v>1833</v>
      </c>
      <c r="N144" s="40" t="s">
        <v>3586</v>
      </c>
      <c r="O144" s="104" t="s">
        <v>1099</v>
      </c>
      <c r="P144" s="40" t="s">
        <v>4043</v>
      </c>
      <c r="Q144" s="40"/>
      <c r="R144" s="40"/>
      <c r="S144" s="40">
        <v>16</v>
      </c>
    </row>
    <row r="145" spans="1:19" ht="27">
      <c r="A145" s="40" t="s">
        <v>3512</v>
      </c>
      <c r="B145" s="40"/>
      <c r="C145" s="40"/>
      <c r="D145" s="40">
        <v>144</v>
      </c>
      <c r="E145" s="40" t="s">
        <v>3865</v>
      </c>
      <c r="F145" s="40" t="s">
        <v>539</v>
      </c>
      <c r="G145" s="40"/>
      <c r="H145" s="40"/>
      <c r="I145" s="40"/>
      <c r="J145" s="40"/>
      <c r="K145" s="40"/>
      <c r="L145" s="40"/>
      <c r="M145" s="40"/>
      <c r="N145" s="40" t="s">
        <v>4086</v>
      </c>
      <c r="O145" s="104" t="s">
        <v>540</v>
      </c>
      <c r="P145" s="40" t="s">
        <v>3763</v>
      </c>
      <c r="Q145" s="40"/>
      <c r="R145" s="40"/>
      <c r="S145" s="40">
        <v>4</v>
      </c>
    </row>
    <row r="146" spans="1:19" ht="13.5">
      <c r="A146" s="40" t="s">
        <v>3512</v>
      </c>
      <c r="B146" s="40"/>
      <c r="C146" s="40"/>
      <c r="D146" s="40">
        <v>145</v>
      </c>
      <c r="E146" s="40" t="s">
        <v>3712</v>
      </c>
      <c r="F146" s="40"/>
      <c r="G146" s="40"/>
      <c r="H146" s="40"/>
      <c r="I146" s="40"/>
      <c r="J146" s="40"/>
      <c r="K146" s="40"/>
      <c r="L146" s="40"/>
      <c r="M146" s="40"/>
      <c r="N146" s="40" t="s">
        <v>3940</v>
      </c>
      <c r="O146" s="104" t="s">
        <v>541</v>
      </c>
      <c r="P146" s="40"/>
      <c r="Q146" s="40"/>
      <c r="R146" s="40"/>
      <c r="S146" s="40"/>
    </row>
    <row r="147" spans="1:19" ht="13.5">
      <c r="A147" s="40" t="s">
        <v>3512</v>
      </c>
      <c r="B147" s="40"/>
      <c r="C147" s="40"/>
      <c r="D147" s="40">
        <v>146</v>
      </c>
      <c r="E147" s="40" t="s">
        <v>542</v>
      </c>
      <c r="F147" s="40" t="s">
        <v>543</v>
      </c>
      <c r="G147" s="55" t="s">
        <v>1333</v>
      </c>
      <c r="H147" s="40"/>
      <c r="I147" s="40"/>
      <c r="J147" s="40"/>
      <c r="K147" s="40"/>
      <c r="L147" s="40"/>
      <c r="M147" s="40"/>
      <c r="N147" s="40" t="s">
        <v>3949</v>
      </c>
      <c r="O147" s="104" t="s">
        <v>544</v>
      </c>
      <c r="P147" s="40" t="s">
        <v>3919</v>
      </c>
      <c r="Q147" s="40"/>
      <c r="R147" s="40"/>
      <c r="S147" s="40"/>
    </row>
    <row r="148" spans="1:19" ht="27">
      <c r="A148" s="40" t="s">
        <v>3512</v>
      </c>
      <c r="B148" s="40"/>
      <c r="C148" s="40"/>
      <c r="D148" s="40">
        <v>147</v>
      </c>
      <c r="E148" s="40" t="s">
        <v>545</v>
      </c>
      <c r="F148" s="40" t="s">
        <v>546</v>
      </c>
      <c r="G148" s="55" t="s">
        <v>1333</v>
      </c>
      <c r="H148" s="40"/>
      <c r="I148" s="40"/>
      <c r="J148" s="40"/>
      <c r="K148" s="40"/>
      <c r="L148" s="40"/>
      <c r="M148" s="40"/>
      <c r="N148" s="40" t="s">
        <v>3686</v>
      </c>
      <c r="O148" s="104" t="s">
        <v>489</v>
      </c>
      <c r="P148" s="40"/>
      <c r="Q148" s="40"/>
      <c r="R148" s="40"/>
      <c r="S148" s="40"/>
    </row>
    <row r="149" spans="1:19" ht="13.5">
      <c r="A149" s="40" t="s">
        <v>3512</v>
      </c>
      <c r="B149" s="40"/>
      <c r="C149" s="40"/>
      <c r="D149" s="40">
        <v>148</v>
      </c>
      <c r="E149" s="40" t="s">
        <v>3872</v>
      </c>
      <c r="F149" s="40"/>
      <c r="G149" s="40"/>
      <c r="H149" s="40"/>
      <c r="I149" s="40"/>
      <c r="J149" s="40"/>
      <c r="K149" s="40"/>
      <c r="L149" s="40"/>
      <c r="M149" s="40"/>
      <c r="N149" s="40" t="s">
        <v>4323</v>
      </c>
      <c r="O149" s="104"/>
      <c r="P149" s="40"/>
      <c r="Q149" s="40"/>
      <c r="R149" s="40"/>
      <c r="S149" s="40"/>
    </row>
    <row r="150" spans="1:19" ht="27">
      <c r="A150" s="40" t="s">
        <v>3512</v>
      </c>
      <c r="B150" s="40"/>
      <c r="C150" s="40"/>
      <c r="D150" s="40">
        <v>149</v>
      </c>
      <c r="E150" s="40" t="s">
        <v>4034</v>
      </c>
      <c r="F150" s="40" t="s">
        <v>490</v>
      </c>
      <c r="G150" s="40"/>
      <c r="H150" s="40"/>
      <c r="I150" s="40"/>
      <c r="J150" s="40"/>
      <c r="K150" s="40"/>
      <c r="L150" s="40"/>
      <c r="M150" s="40"/>
      <c r="N150" s="40" t="s">
        <v>5020</v>
      </c>
      <c r="O150" s="104" t="s">
        <v>491</v>
      </c>
      <c r="P150" s="40" t="s">
        <v>3968</v>
      </c>
      <c r="Q150" s="40"/>
      <c r="R150" s="40"/>
      <c r="S150" s="40"/>
    </row>
    <row r="151" spans="1:19" ht="27">
      <c r="A151" s="40" t="s">
        <v>3512</v>
      </c>
      <c r="B151" s="40"/>
      <c r="C151" s="40"/>
      <c r="D151" s="40">
        <v>150</v>
      </c>
      <c r="E151" s="40" t="s">
        <v>4082</v>
      </c>
      <c r="F151" s="40" t="s">
        <v>492</v>
      </c>
      <c r="G151" s="40"/>
      <c r="H151" s="40"/>
      <c r="I151" s="40"/>
      <c r="J151" s="40"/>
      <c r="K151" s="40"/>
      <c r="L151" s="40"/>
      <c r="M151" s="40"/>
      <c r="N151" s="40" t="s">
        <v>3645</v>
      </c>
      <c r="O151" s="104" t="s">
        <v>1364</v>
      </c>
      <c r="P151" s="40" t="s">
        <v>4083</v>
      </c>
      <c r="Q151" s="40"/>
      <c r="R151" s="40"/>
      <c r="S151" s="40"/>
    </row>
    <row r="152" spans="1:19" ht="27">
      <c r="A152" s="40" t="s">
        <v>3512</v>
      </c>
      <c r="B152" s="40"/>
      <c r="C152" s="40"/>
      <c r="D152" s="40">
        <v>151</v>
      </c>
      <c r="E152" s="40" t="s">
        <v>3920</v>
      </c>
      <c r="F152" s="40" t="s">
        <v>493</v>
      </c>
      <c r="G152" s="40"/>
      <c r="H152" s="40"/>
      <c r="I152" s="40"/>
      <c r="J152" s="40"/>
      <c r="K152" s="40"/>
      <c r="L152" s="40" t="s">
        <v>4333</v>
      </c>
      <c r="M152" s="40"/>
      <c r="N152" s="40" t="s">
        <v>3943</v>
      </c>
      <c r="O152" s="104" t="s">
        <v>494</v>
      </c>
      <c r="P152" s="40" t="s">
        <v>3921</v>
      </c>
      <c r="Q152" s="40"/>
      <c r="R152" s="40"/>
      <c r="S152" s="40"/>
    </row>
    <row r="153" spans="1:19" ht="27">
      <c r="A153" s="40" t="s">
        <v>3512</v>
      </c>
      <c r="B153" s="40"/>
      <c r="C153" s="40"/>
      <c r="D153" s="40">
        <v>152</v>
      </c>
      <c r="E153" s="40" t="s">
        <v>3993</v>
      </c>
      <c r="F153" s="40"/>
      <c r="G153" s="40"/>
      <c r="H153" s="40"/>
      <c r="I153" s="40"/>
      <c r="J153" s="40"/>
      <c r="K153" s="40"/>
      <c r="L153" s="40"/>
      <c r="M153" s="40"/>
      <c r="N153" s="40" t="s">
        <v>3994</v>
      </c>
      <c r="O153" s="104" t="s">
        <v>495</v>
      </c>
      <c r="P153" s="40" t="s">
        <v>3935</v>
      </c>
      <c r="Q153" s="40" t="s">
        <v>3992</v>
      </c>
      <c r="R153" s="40"/>
      <c r="S153" s="40"/>
    </row>
    <row r="154" spans="1:19" ht="27">
      <c r="A154" s="40" t="s">
        <v>3512</v>
      </c>
      <c r="B154" s="40"/>
      <c r="C154" s="40"/>
      <c r="D154" s="40">
        <v>153</v>
      </c>
      <c r="E154" s="40" t="s">
        <v>3926</v>
      </c>
      <c r="F154" s="40" t="s">
        <v>496</v>
      </c>
      <c r="G154" s="40"/>
      <c r="H154" s="40"/>
      <c r="I154" s="40"/>
      <c r="J154" s="40"/>
      <c r="K154" s="40"/>
      <c r="L154" s="40" t="s">
        <v>3928</v>
      </c>
      <c r="M154" s="40">
        <v>1947</v>
      </c>
      <c r="N154" s="40" t="s">
        <v>3927</v>
      </c>
      <c r="O154" s="104" t="s">
        <v>497</v>
      </c>
      <c r="P154" s="40" t="s">
        <v>3987</v>
      </c>
      <c r="Q154" s="40"/>
      <c r="R154" s="40"/>
      <c r="S154" s="40"/>
    </row>
    <row r="155" spans="1:19" ht="27">
      <c r="A155" s="40" t="s">
        <v>3936</v>
      </c>
      <c r="B155" s="40"/>
      <c r="C155" s="40" t="s">
        <v>498</v>
      </c>
      <c r="D155" s="40">
        <v>154</v>
      </c>
      <c r="E155" s="40" t="s">
        <v>3789</v>
      </c>
      <c r="F155" s="40" t="s">
        <v>499</v>
      </c>
      <c r="G155" s="40"/>
      <c r="H155" s="40"/>
      <c r="I155" s="40"/>
      <c r="J155" s="40"/>
      <c r="K155" s="40"/>
      <c r="L155" s="40"/>
      <c r="M155" s="40"/>
      <c r="N155" s="40" t="s">
        <v>3940</v>
      </c>
      <c r="O155" s="104" t="s">
        <v>500</v>
      </c>
      <c r="P155" s="40" t="s">
        <v>501</v>
      </c>
      <c r="Q155" s="40"/>
      <c r="R155" s="40"/>
      <c r="S155" s="40"/>
    </row>
    <row r="156" spans="1:19" ht="27">
      <c r="A156" s="40" t="s">
        <v>3936</v>
      </c>
      <c r="B156" s="40"/>
      <c r="C156" s="40" t="s">
        <v>502</v>
      </c>
      <c r="D156" s="40">
        <v>155</v>
      </c>
      <c r="E156" s="40" t="s">
        <v>4000</v>
      </c>
      <c r="F156" s="40" t="s">
        <v>503</v>
      </c>
      <c r="G156" s="40"/>
      <c r="H156" s="40"/>
      <c r="I156" s="40"/>
      <c r="J156" s="40"/>
      <c r="K156" s="40"/>
      <c r="L156" s="40" t="s">
        <v>3942</v>
      </c>
      <c r="M156" s="40">
        <v>1768</v>
      </c>
      <c r="N156" s="40" t="s">
        <v>3940</v>
      </c>
      <c r="O156" s="104" t="s">
        <v>504</v>
      </c>
      <c r="P156" s="40" t="s">
        <v>4003</v>
      </c>
      <c r="Q156" s="40"/>
      <c r="R156" s="40"/>
      <c r="S156" s="40"/>
    </row>
    <row r="157" spans="1:19" ht="27">
      <c r="A157" s="40" t="s">
        <v>3936</v>
      </c>
      <c r="B157" s="40"/>
      <c r="C157" s="40" t="s">
        <v>505</v>
      </c>
      <c r="D157" s="40">
        <v>156</v>
      </c>
      <c r="E157" s="40" t="s">
        <v>4089</v>
      </c>
      <c r="F157" s="40" t="s">
        <v>506</v>
      </c>
      <c r="G157" s="40"/>
      <c r="H157" s="40"/>
      <c r="I157" s="40"/>
      <c r="J157" s="40"/>
      <c r="K157" s="40"/>
      <c r="L157" s="40"/>
      <c r="M157" s="40"/>
      <c r="N157" s="40" t="s">
        <v>4009</v>
      </c>
      <c r="O157" s="104" t="s">
        <v>507</v>
      </c>
      <c r="P157" s="40" t="s">
        <v>508</v>
      </c>
      <c r="Q157" s="40" t="s">
        <v>3999</v>
      </c>
      <c r="R157" s="40"/>
      <c r="S157" s="40"/>
    </row>
    <row r="158" spans="1:19" ht="27">
      <c r="A158" s="40" t="s">
        <v>3936</v>
      </c>
      <c r="B158" s="40"/>
      <c r="C158" s="40" t="s">
        <v>505</v>
      </c>
      <c r="D158" s="40">
        <v>157</v>
      </c>
      <c r="E158" s="40" t="s">
        <v>3710</v>
      </c>
      <c r="F158" s="40" t="s">
        <v>509</v>
      </c>
      <c r="G158" s="40"/>
      <c r="H158" s="40"/>
      <c r="I158" s="40"/>
      <c r="J158" s="40"/>
      <c r="K158" s="40"/>
      <c r="L158" s="40"/>
      <c r="M158" s="40"/>
      <c r="N158" s="40" t="s">
        <v>4009</v>
      </c>
      <c r="O158" s="104" t="s">
        <v>510</v>
      </c>
      <c r="P158" s="40" t="s">
        <v>511</v>
      </c>
      <c r="Q158" s="40" t="s">
        <v>3999</v>
      </c>
      <c r="R158" s="40"/>
      <c r="S158" s="40"/>
    </row>
    <row r="159" spans="1:19" ht="27">
      <c r="A159" s="40" t="s">
        <v>3936</v>
      </c>
      <c r="B159" s="40"/>
      <c r="C159" s="40" t="s">
        <v>512</v>
      </c>
      <c r="D159" s="40">
        <v>158</v>
      </c>
      <c r="E159" s="40" t="s">
        <v>4004</v>
      </c>
      <c r="F159" s="40" t="s">
        <v>513</v>
      </c>
      <c r="G159" s="40"/>
      <c r="H159" s="40"/>
      <c r="I159" s="40"/>
      <c r="J159" s="40"/>
      <c r="K159" s="40"/>
      <c r="L159" s="40" t="s">
        <v>4045</v>
      </c>
      <c r="M159" s="40">
        <v>1835</v>
      </c>
      <c r="N159" s="40" t="s">
        <v>3940</v>
      </c>
      <c r="O159" s="104" t="s">
        <v>644</v>
      </c>
      <c r="P159" s="40" t="s">
        <v>4629</v>
      </c>
      <c r="Q159" s="40"/>
      <c r="R159" s="40"/>
      <c r="S159" s="40"/>
    </row>
    <row r="160" spans="1:19" ht="27">
      <c r="A160" s="40" t="s">
        <v>3936</v>
      </c>
      <c r="B160" s="40"/>
      <c r="C160" s="40" t="s">
        <v>512</v>
      </c>
      <c r="D160" s="40">
        <v>159</v>
      </c>
      <c r="E160" s="40" t="s">
        <v>4006</v>
      </c>
      <c r="F160" s="40" t="s">
        <v>370</v>
      </c>
      <c r="G160" s="40"/>
      <c r="H160" s="40"/>
      <c r="I160" s="40"/>
      <c r="J160" s="40"/>
      <c r="K160" s="40"/>
      <c r="L160" s="40"/>
      <c r="M160" s="40"/>
      <c r="N160" s="40" t="s">
        <v>4005</v>
      </c>
      <c r="O160" s="104" t="s">
        <v>371</v>
      </c>
      <c r="P160" s="40" t="s">
        <v>3502</v>
      </c>
      <c r="Q160" s="40" t="s">
        <v>3999</v>
      </c>
      <c r="R160" s="40"/>
      <c r="S160" s="40"/>
    </row>
    <row r="161" spans="1:19" ht="40.5">
      <c r="A161" s="40" t="s">
        <v>5026</v>
      </c>
      <c r="B161" s="40"/>
      <c r="C161" s="40" t="s">
        <v>372</v>
      </c>
      <c r="D161" s="40">
        <v>160</v>
      </c>
      <c r="E161" s="40" t="s">
        <v>4674</v>
      </c>
      <c r="F161" s="40" t="s">
        <v>373</v>
      </c>
      <c r="G161" s="40"/>
      <c r="H161" s="40"/>
      <c r="I161" s="40"/>
      <c r="J161" s="40"/>
      <c r="K161" s="40"/>
      <c r="L161" s="40" t="s">
        <v>3587</v>
      </c>
      <c r="M161" s="40">
        <v>1827</v>
      </c>
      <c r="N161" s="40" t="s">
        <v>3949</v>
      </c>
      <c r="O161" s="104" t="s">
        <v>374</v>
      </c>
      <c r="P161" s="40" t="s">
        <v>4623</v>
      </c>
      <c r="Q161" s="40"/>
      <c r="R161" s="40"/>
      <c r="S161" s="40"/>
    </row>
    <row r="162" spans="1:19" ht="40.5">
      <c r="A162" s="40" t="s">
        <v>5026</v>
      </c>
      <c r="B162" s="40"/>
      <c r="C162" s="40" t="s">
        <v>372</v>
      </c>
      <c r="D162" s="40">
        <v>161</v>
      </c>
      <c r="E162" s="40" t="s">
        <v>4624</v>
      </c>
      <c r="F162" s="40" t="s">
        <v>375</v>
      </c>
      <c r="G162" s="40"/>
      <c r="H162" s="40"/>
      <c r="I162" s="40"/>
      <c r="J162" s="40"/>
      <c r="K162" s="40"/>
      <c r="L162" s="40" t="s">
        <v>4530</v>
      </c>
      <c r="M162" s="40">
        <v>1828</v>
      </c>
      <c r="N162" s="40" t="s">
        <v>3736</v>
      </c>
      <c r="O162" s="104" t="s">
        <v>476</v>
      </c>
      <c r="P162" s="40" t="s">
        <v>4623</v>
      </c>
      <c r="Q162" s="40"/>
      <c r="R162" s="40"/>
      <c r="S162" s="40"/>
    </row>
    <row r="163" spans="1:19" ht="40.5">
      <c r="A163" s="40" t="s">
        <v>3936</v>
      </c>
      <c r="B163" s="40"/>
      <c r="C163" s="40" t="s">
        <v>477</v>
      </c>
      <c r="D163" s="40">
        <v>162</v>
      </c>
      <c r="E163" s="40" t="s">
        <v>4630</v>
      </c>
      <c r="F163" s="40" t="s">
        <v>478</v>
      </c>
      <c r="G163" s="40"/>
      <c r="H163" s="40"/>
      <c r="I163" s="40"/>
      <c r="J163" s="40"/>
      <c r="K163" s="40"/>
      <c r="L163" s="40"/>
      <c r="M163" s="40"/>
      <c r="N163" s="40" t="s">
        <v>4631</v>
      </c>
      <c r="O163" s="104" t="s">
        <v>479</v>
      </c>
      <c r="P163" s="40" t="s">
        <v>4632</v>
      </c>
      <c r="Q163" s="40"/>
      <c r="R163" s="40"/>
      <c r="S163" s="40" t="s">
        <v>4633</v>
      </c>
    </row>
    <row r="164" spans="1:19" ht="27">
      <c r="A164" s="40" t="s">
        <v>3936</v>
      </c>
      <c r="B164" s="40"/>
      <c r="C164" s="40" t="s">
        <v>480</v>
      </c>
      <c r="D164" s="40">
        <v>163</v>
      </c>
      <c r="E164" s="40" t="s">
        <v>481</v>
      </c>
      <c r="F164" s="40" t="s">
        <v>482</v>
      </c>
      <c r="G164" s="55" t="s">
        <v>651</v>
      </c>
      <c r="H164" s="40"/>
      <c r="I164" s="40"/>
      <c r="J164" s="40"/>
      <c r="K164" s="40"/>
      <c r="L164" s="40"/>
      <c r="M164" s="40"/>
      <c r="N164" s="40" t="s">
        <v>4009</v>
      </c>
      <c r="O164" s="104" t="s">
        <v>696</v>
      </c>
      <c r="P164" s="40" t="s">
        <v>3685</v>
      </c>
      <c r="Q164" s="40"/>
      <c r="R164" s="40"/>
      <c r="S164" s="40">
        <v>7</v>
      </c>
    </row>
    <row r="165" spans="1:19" ht="27">
      <c r="A165" s="40" t="s">
        <v>3936</v>
      </c>
      <c r="B165" s="40"/>
      <c r="C165" s="40" t="s">
        <v>477</v>
      </c>
      <c r="D165" s="40">
        <v>164</v>
      </c>
      <c r="E165" s="40" t="s">
        <v>3651</v>
      </c>
      <c r="F165" s="40" t="s">
        <v>652</v>
      </c>
      <c r="G165" s="40"/>
      <c r="H165" s="40"/>
      <c r="I165" s="40"/>
      <c r="J165" s="40"/>
      <c r="K165" s="40"/>
      <c r="L165" s="40"/>
      <c r="M165" s="40"/>
      <c r="N165" s="40" t="s">
        <v>3794</v>
      </c>
      <c r="O165" s="104" t="s">
        <v>653</v>
      </c>
      <c r="P165" s="40" t="s">
        <v>4563</v>
      </c>
      <c r="Q165" s="40"/>
      <c r="R165" s="40"/>
      <c r="S165" s="40"/>
    </row>
    <row r="166" spans="1:19" ht="13.5">
      <c r="A166" s="40" t="s">
        <v>3936</v>
      </c>
      <c r="B166" s="40"/>
      <c r="C166" s="40" t="s">
        <v>477</v>
      </c>
      <c r="D166" s="40">
        <v>165</v>
      </c>
      <c r="E166" s="40" t="s">
        <v>4673</v>
      </c>
      <c r="F166" s="40" t="s">
        <v>654</v>
      </c>
      <c r="G166" s="40"/>
      <c r="H166" s="40"/>
      <c r="I166" s="40"/>
      <c r="J166" s="40"/>
      <c r="K166" s="40"/>
      <c r="L166" s="40"/>
      <c r="M166" s="40"/>
      <c r="N166" s="40" t="s">
        <v>3940</v>
      </c>
      <c r="O166" s="104" t="s">
        <v>655</v>
      </c>
      <c r="P166" s="40" t="s">
        <v>4235</v>
      </c>
      <c r="Q166" s="40"/>
      <c r="R166" s="40"/>
      <c r="S166" s="40"/>
    </row>
    <row r="167" spans="1:19" ht="27">
      <c r="A167" s="40" t="s">
        <v>3936</v>
      </c>
      <c r="B167" s="40"/>
      <c r="C167" s="40"/>
      <c r="D167" s="40">
        <v>166</v>
      </c>
      <c r="E167" s="40" t="s">
        <v>4634</v>
      </c>
      <c r="F167" s="40"/>
      <c r="G167" s="40"/>
      <c r="H167" s="40"/>
      <c r="I167" s="40"/>
      <c r="J167" s="40"/>
      <c r="K167" s="40"/>
      <c r="L167" s="40"/>
      <c r="M167" s="40"/>
      <c r="N167" s="40" t="s">
        <v>3940</v>
      </c>
      <c r="O167" s="104" t="s">
        <v>656</v>
      </c>
      <c r="P167" s="40" t="s">
        <v>3681</v>
      </c>
      <c r="Q167" s="40"/>
      <c r="R167" s="40"/>
      <c r="S167" s="40" t="s">
        <v>4633</v>
      </c>
    </row>
    <row r="168" spans="1:19" ht="27">
      <c r="A168" s="40" t="s">
        <v>3936</v>
      </c>
      <c r="B168" s="40"/>
      <c r="C168" s="40"/>
      <c r="D168" s="40">
        <v>167</v>
      </c>
      <c r="E168" s="40" t="s">
        <v>3682</v>
      </c>
      <c r="F168" s="40"/>
      <c r="G168" s="40"/>
      <c r="H168" s="40"/>
      <c r="I168" s="40"/>
      <c r="J168" s="40"/>
      <c r="K168" s="40"/>
      <c r="L168" s="40"/>
      <c r="M168" s="40"/>
      <c r="N168" s="40" t="s">
        <v>3940</v>
      </c>
      <c r="O168" s="104" t="s">
        <v>483</v>
      </c>
      <c r="P168" s="40" t="s">
        <v>3683</v>
      </c>
      <c r="Q168" s="40"/>
      <c r="R168" s="40"/>
      <c r="S168" s="40" t="s">
        <v>4633</v>
      </c>
    </row>
    <row r="169" spans="1:19" ht="13.5">
      <c r="A169" s="40" t="s">
        <v>3936</v>
      </c>
      <c r="B169" s="40"/>
      <c r="C169" s="40"/>
      <c r="D169" s="40">
        <v>168</v>
      </c>
      <c r="E169" s="40" t="s">
        <v>4564</v>
      </c>
      <c r="F169" s="40" t="s">
        <v>484</v>
      </c>
      <c r="G169" s="40"/>
      <c r="H169" s="40"/>
      <c r="I169" s="40"/>
      <c r="J169" s="40"/>
      <c r="K169" s="40"/>
      <c r="L169" s="40"/>
      <c r="M169" s="40"/>
      <c r="N169" s="40" t="s">
        <v>4565</v>
      </c>
      <c r="O169" s="104"/>
      <c r="P169" s="40" t="s">
        <v>4672</v>
      </c>
      <c r="Q169" s="40"/>
      <c r="R169" s="40"/>
      <c r="S169" s="40"/>
    </row>
    <row r="170" spans="1:19" ht="13.5">
      <c r="A170" s="61"/>
      <c r="B170" s="61"/>
      <c r="C170" s="61"/>
      <c r="D170" s="61"/>
      <c r="E170" s="61"/>
      <c r="F170" s="61"/>
      <c r="G170" s="61"/>
      <c r="H170" s="61"/>
      <c r="I170" s="61"/>
      <c r="J170" s="61"/>
      <c r="K170" s="61"/>
      <c r="L170" s="61"/>
      <c r="M170" s="61"/>
      <c r="N170" s="61"/>
      <c r="O170" s="61"/>
      <c r="P170" s="61"/>
      <c r="Q170" s="61"/>
      <c r="R170" s="61"/>
      <c r="S170" s="61"/>
    </row>
  </sheetData>
  <sheetProtection/>
  <printOptions horizontalCentered="1"/>
  <pageMargins left="0.1968503937007874" right="0.1968503937007874" top="0.7874015748031497" bottom="0.7874015748031497" header="0.3937007874015748" footer="0.3937007874015748"/>
  <pageSetup fitToHeight="0" fitToWidth="1" horizontalDpi="300" verticalDpi="300" orientation="landscape" paperSize="9" scale="73" r:id="rId1"/>
  <headerFooter alignWithMargins="0">
    <oddHeader>&amp;C&amp;"ＭＳ ゴシック,太字"&amp;12村上医家史料　９部村上家資料(1)&amp;"ＭＳ 明朝,標準"&amp;11　</oddHeader>
    <oddFooter>&amp;C&amp;P/&amp;N&amp;R&amp;D</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S149"/>
  <sheetViews>
    <sheetView tabSelected="1" zoomScalePageLayoutView="0" workbookViewId="0" topLeftCell="A1">
      <pane ySplit="1" topLeftCell="A2" activePane="bottomLeft" state="frozen"/>
      <selection pane="topLeft" activeCell="A1" sqref="A1"/>
      <selection pane="bottomLeft" activeCell="A149" sqref="A149:S149"/>
    </sheetView>
  </sheetViews>
  <sheetFormatPr defaultColWidth="8.8984375" defaultRowHeight="14.25"/>
  <cols>
    <col min="1" max="1" width="5" style="4" customWidth="1"/>
    <col min="2" max="2" width="2.8984375" style="4" customWidth="1"/>
    <col min="3" max="3" width="3.09765625" style="4" customWidth="1"/>
    <col min="4" max="4" width="3.59765625" style="5" customWidth="1"/>
    <col min="5" max="5" width="24.09765625" style="5" customWidth="1"/>
    <col min="6" max="6" width="12.5" style="5" customWidth="1"/>
    <col min="7" max="7" width="4.09765625" style="5" customWidth="1"/>
    <col min="8" max="8" width="12" style="5" customWidth="1"/>
    <col min="9" max="9" width="14.09765625" style="5" customWidth="1"/>
    <col min="10" max="10" width="11.59765625" style="5" customWidth="1"/>
    <col min="11" max="11" width="9.8984375" style="5" customWidth="1"/>
    <col min="12" max="12" width="7.09765625" style="5" customWidth="1"/>
    <col min="13" max="13" width="4.8984375" style="5" customWidth="1"/>
    <col min="14" max="14" width="5.09765625" style="5" customWidth="1"/>
    <col min="15" max="15" width="11.5" style="5" customWidth="1"/>
    <col min="16" max="16" width="30.3984375" style="5" customWidth="1"/>
    <col min="17" max="17" width="15.09765625" style="4" customWidth="1"/>
    <col min="18" max="18" width="9.59765625" style="12" customWidth="1"/>
    <col min="19" max="19" width="3.5" style="4" customWidth="1"/>
  </cols>
  <sheetData>
    <row r="1" spans="1:19" ht="67.5">
      <c r="A1" s="1" t="s">
        <v>3475</v>
      </c>
      <c r="B1" s="1"/>
      <c r="C1" s="1"/>
      <c r="D1" s="2" t="s">
        <v>3476</v>
      </c>
      <c r="E1" s="2" t="s">
        <v>3966</v>
      </c>
      <c r="F1" s="2" t="s">
        <v>485</v>
      </c>
      <c r="G1" s="14" t="s">
        <v>3477</v>
      </c>
      <c r="H1" s="2" t="s">
        <v>486</v>
      </c>
      <c r="I1" s="2" t="s">
        <v>485</v>
      </c>
      <c r="J1" s="2" t="s">
        <v>487</v>
      </c>
      <c r="K1" s="2" t="s">
        <v>488</v>
      </c>
      <c r="L1" s="2" t="s">
        <v>3478</v>
      </c>
      <c r="M1" s="2" t="s">
        <v>3479</v>
      </c>
      <c r="N1" s="2" t="s">
        <v>463</v>
      </c>
      <c r="O1" s="2" t="s">
        <v>1897</v>
      </c>
      <c r="P1" s="1" t="s">
        <v>464</v>
      </c>
      <c r="Q1" s="1" t="s">
        <v>3481</v>
      </c>
      <c r="R1" s="2" t="s">
        <v>3482</v>
      </c>
      <c r="S1" s="1"/>
    </row>
    <row r="2" spans="1:19" ht="13.5">
      <c r="A2" s="16"/>
      <c r="B2" s="16"/>
      <c r="C2" s="16"/>
      <c r="D2" s="17"/>
      <c r="E2" s="17" t="s">
        <v>4625</v>
      </c>
      <c r="F2" s="17"/>
      <c r="G2" s="17"/>
      <c r="H2" s="17"/>
      <c r="I2" s="17"/>
      <c r="J2" s="17"/>
      <c r="K2" s="17"/>
      <c r="L2" s="17"/>
      <c r="M2" s="17"/>
      <c r="N2" s="17"/>
      <c r="O2" s="17"/>
      <c r="P2" s="17"/>
      <c r="Q2" s="16"/>
      <c r="R2" s="18"/>
      <c r="S2" s="16"/>
    </row>
    <row r="3" spans="1:16" ht="13.5">
      <c r="A3" s="4" t="s">
        <v>4626</v>
      </c>
      <c r="D3" s="5">
        <v>1</v>
      </c>
      <c r="E3" s="5" t="s">
        <v>4931</v>
      </c>
      <c r="N3" s="5" t="s">
        <v>3940</v>
      </c>
      <c r="P3" s="5" t="s">
        <v>465</v>
      </c>
    </row>
    <row r="4" spans="1:16" ht="13.5">
      <c r="A4" s="4" t="s">
        <v>4626</v>
      </c>
      <c r="D4" s="5">
        <v>2</v>
      </c>
      <c r="E4" s="5" t="s">
        <v>4931</v>
      </c>
      <c r="N4" s="5" t="s">
        <v>3940</v>
      </c>
      <c r="P4" s="5" t="s">
        <v>466</v>
      </c>
    </row>
    <row r="5" spans="1:14" ht="13.5">
      <c r="A5" s="4" t="s">
        <v>4626</v>
      </c>
      <c r="D5" s="5">
        <v>3</v>
      </c>
      <c r="E5" s="5" t="s">
        <v>4955</v>
      </c>
      <c r="N5" s="5" t="s">
        <v>3794</v>
      </c>
    </row>
    <row r="6" spans="1:18" ht="24">
      <c r="A6" s="4" t="s">
        <v>4626</v>
      </c>
      <c r="D6" s="5">
        <v>4</v>
      </c>
      <c r="E6" s="5" t="s">
        <v>4626</v>
      </c>
      <c r="L6" s="5" t="s">
        <v>4627</v>
      </c>
      <c r="M6" s="5">
        <v>1806</v>
      </c>
      <c r="N6" s="5" t="s">
        <v>3940</v>
      </c>
      <c r="P6" s="5" t="s">
        <v>4628</v>
      </c>
      <c r="R6" s="12" t="s">
        <v>4633</v>
      </c>
    </row>
    <row r="7" spans="1:18" ht="24">
      <c r="A7" s="4" t="s">
        <v>4626</v>
      </c>
      <c r="D7" s="5">
        <v>5</v>
      </c>
      <c r="E7" s="5" t="s">
        <v>4626</v>
      </c>
      <c r="L7" s="5" t="s">
        <v>4756</v>
      </c>
      <c r="M7" s="5">
        <v>1836</v>
      </c>
      <c r="N7" s="5" t="s">
        <v>3940</v>
      </c>
      <c r="P7" s="5" t="s">
        <v>4757</v>
      </c>
      <c r="R7" s="12" t="s">
        <v>4633</v>
      </c>
    </row>
    <row r="8" spans="1:18" ht="24">
      <c r="A8" s="4" t="s">
        <v>4626</v>
      </c>
      <c r="D8" s="5">
        <v>6</v>
      </c>
      <c r="E8" s="5" t="s">
        <v>4626</v>
      </c>
      <c r="L8" s="5" t="s">
        <v>3981</v>
      </c>
      <c r="M8" s="5">
        <v>1846</v>
      </c>
      <c r="N8" s="5" t="s">
        <v>3940</v>
      </c>
      <c r="P8" s="5" t="s">
        <v>4762</v>
      </c>
      <c r="R8" s="12" t="s">
        <v>4633</v>
      </c>
    </row>
    <row r="9" spans="1:18" ht="24">
      <c r="A9" s="4" t="s">
        <v>4626</v>
      </c>
      <c r="D9" s="5">
        <v>7</v>
      </c>
      <c r="E9" s="5" t="s">
        <v>4763</v>
      </c>
      <c r="L9" s="5" t="s">
        <v>4764</v>
      </c>
      <c r="M9" s="5">
        <v>1867</v>
      </c>
      <c r="N9" s="5" t="s">
        <v>3940</v>
      </c>
      <c r="P9" s="5" t="s">
        <v>4765</v>
      </c>
      <c r="R9" s="12" t="s">
        <v>4633</v>
      </c>
    </row>
    <row r="10" spans="1:18" ht="13.5">
      <c r="A10" s="4" t="s">
        <v>4626</v>
      </c>
      <c r="D10" s="5">
        <v>8</v>
      </c>
      <c r="E10" s="5" t="s">
        <v>4766</v>
      </c>
      <c r="L10" s="5" t="s">
        <v>4767</v>
      </c>
      <c r="M10" s="5">
        <v>1867</v>
      </c>
      <c r="N10" s="5" t="s">
        <v>3732</v>
      </c>
      <c r="P10" s="5" t="s">
        <v>4768</v>
      </c>
      <c r="R10" s="12">
        <v>8</v>
      </c>
    </row>
    <row r="11" spans="1:18" ht="24">
      <c r="A11" s="4" t="s">
        <v>4626</v>
      </c>
      <c r="D11" s="5">
        <v>9</v>
      </c>
      <c r="E11" s="5" t="s">
        <v>4769</v>
      </c>
      <c r="L11" s="5" t="s">
        <v>4918</v>
      </c>
      <c r="M11" s="5">
        <v>1869</v>
      </c>
      <c r="N11" s="5" t="s">
        <v>3940</v>
      </c>
      <c r="P11" s="5" t="s">
        <v>4770</v>
      </c>
      <c r="R11" s="12" t="s">
        <v>4633</v>
      </c>
    </row>
    <row r="12" spans="1:18" ht="13.5">
      <c r="A12" s="4" t="s">
        <v>4626</v>
      </c>
      <c r="D12" s="5">
        <v>10</v>
      </c>
      <c r="E12" s="5" t="s">
        <v>4771</v>
      </c>
      <c r="L12" s="5" t="s">
        <v>3557</v>
      </c>
      <c r="M12" s="5">
        <v>1876</v>
      </c>
      <c r="N12" s="5" t="s">
        <v>3732</v>
      </c>
      <c r="P12" s="5" t="s">
        <v>4987</v>
      </c>
      <c r="R12" s="12">
        <v>8</v>
      </c>
    </row>
    <row r="13" spans="1:18" ht="24">
      <c r="A13" s="4" t="s">
        <v>4626</v>
      </c>
      <c r="D13" s="5">
        <v>11</v>
      </c>
      <c r="E13" s="5" t="s">
        <v>4988</v>
      </c>
      <c r="L13" s="5" t="s">
        <v>4333</v>
      </c>
      <c r="M13" s="5">
        <v>1887</v>
      </c>
      <c r="N13" s="5" t="s">
        <v>3940</v>
      </c>
      <c r="P13" s="5" t="s">
        <v>4989</v>
      </c>
      <c r="R13" s="12" t="s">
        <v>4633</v>
      </c>
    </row>
    <row r="14" spans="1:16" ht="13.5">
      <c r="A14" s="4" t="s">
        <v>4626</v>
      </c>
      <c r="D14" s="5">
        <v>12</v>
      </c>
      <c r="E14" s="5" t="s">
        <v>4956</v>
      </c>
      <c r="L14" s="5" t="s">
        <v>4333</v>
      </c>
      <c r="N14" s="5" t="s">
        <v>3940</v>
      </c>
      <c r="P14" s="5" t="s">
        <v>4644</v>
      </c>
    </row>
    <row r="15" spans="1:18" ht="24">
      <c r="A15" s="4" t="s">
        <v>4626</v>
      </c>
      <c r="D15" s="5">
        <v>13</v>
      </c>
      <c r="E15" s="5" t="s">
        <v>4769</v>
      </c>
      <c r="N15" s="5" t="s">
        <v>3940</v>
      </c>
      <c r="P15" s="5" t="s">
        <v>4930</v>
      </c>
      <c r="R15" s="12" t="s">
        <v>4633</v>
      </c>
    </row>
    <row r="16" spans="1:16" ht="24">
      <c r="A16" s="4" t="s">
        <v>4626</v>
      </c>
      <c r="D16" s="5">
        <v>14</v>
      </c>
      <c r="E16" s="5" t="s">
        <v>4687</v>
      </c>
      <c r="N16" s="5" t="s">
        <v>3794</v>
      </c>
      <c r="P16" s="5" t="s">
        <v>4605</v>
      </c>
    </row>
    <row r="17" spans="1:16" ht="24">
      <c r="A17" s="4" t="s">
        <v>4626</v>
      </c>
      <c r="D17" s="5">
        <v>15</v>
      </c>
      <c r="E17" s="5" t="s">
        <v>4273</v>
      </c>
      <c r="N17" s="5" t="s">
        <v>3794</v>
      </c>
      <c r="P17" s="5" t="s">
        <v>467</v>
      </c>
    </row>
    <row r="18" spans="1:16" ht="13.5">
      <c r="A18" s="4" t="s">
        <v>4626</v>
      </c>
      <c r="D18" s="5">
        <v>16</v>
      </c>
      <c r="E18" s="5" t="s">
        <v>4935</v>
      </c>
      <c r="N18" s="5" t="s">
        <v>3940</v>
      </c>
      <c r="P18" s="5" t="s">
        <v>4936</v>
      </c>
    </row>
    <row r="19" spans="1:19" ht="13.5">
      <c r="A19" s="16"/>
      <c r="B19" s="16"/>
      <c r="C19" s="16"/>
      <c r="D19" s="17"/>
      <c r="E19" s="17" t="s">
        <v>4901</v>
      </c>
      <c r="F19" s="17"/>
      <c r="G19" s="17"/>
      <c r="H19" s="17"/>
      <c r="I19" s="17"/>
      <c r="J19" s="17"/>
      <c r="K19" s="17"/>
      <c r="L19" s="17"/>
      <c r="M19" s="17"/>
      <c r="N19" s="17"/>
      <c r="O19" s="17"/>
      <c r="P19" s="17"/>
      <c r="Q19" s="16"/>
      <c r="R19" s="18"/>
      <c r="S19" s="16"/>
    </row>
    <row r="20" spans="1:16" ht="24">
      <c r="A20" s="4" t="s">
        <v>468</v>
      </c>
      <c r="D20" s="5">
        <v>17</v>
      </c>
      <c r="E20" s="5" t="s">
        <v>643</v>
      </c>
      <c r="F20" s="5" t="s">
        <v>4902</v>
      </c>
      <c r="G20" s="9" t="s">
        <v>451</v>
      </c>
      <c r="L20" s="5" t="s">
        <v>3855</v>
      </c>
      <c r="M20" s="5">
        <v>1824</v>
      </c>
      <c r="N20" s="5" t="s">
        <v>3732</v>
      </c>
      <c r="P20" s="5" t="s">
        <v>3856</v>
      </c>
    </row>
    <row r="21" spans="1:16" ht="24">
      <c r="A21" s="4" t="s">
        <v>468</v>
      </c>
      <c r="D21" s="5">
        <v>18</v>
      </c>
      <c r="E21" s="5" t="s">
        <v>3893</v>
      </c>
      <c r="F21" s="5" t="s">
        <v>3857</v>
      </c>
      <c r="L21" s="5" t="s">
        <v>3894</v>
      </c>
      <c r="M21" s="5">
        <v>1861</v>
      </c>
      <c r="N21" s="5" t="s">
        <v>3940</v>
      </c>
      <c r="P21" s="5" t="s">
        <v>3801</v>
      </c>
    </row>
    <row r="22" spans="1:16" ht="24">
      <c r="A22" s="4" t="s">
        <v>468</v>
      </c>
      <c r="D22" s="5">
        <v>19</v>
      </c>
      <c r="E22" s="5" t="s">
        <v>3896</v>
      </c>
      <c r="F22" s="5" t="s">
        <v>452</v>
      </c>
      <c r="L22" s="5" t="s">
        <v>3945</v>
      </c>
      <c r="M22" s="5">
        <v>1893</v>
      </c>
      <c r="N22" s="5" t="s">
        <v>4471</v>
      </c>
      <c r="P22" s="5" t="s">
        <v>3742</v>
      </c>
    </row>
    <row r="23" spans="1:18" ht="24">
      <c r="A23" s="4" t="s">
        <v>468</v>
      </c>
      <c r="D23" s="5">
        <v>20</v>
      </c>
      <c r="E23" s="5" t="s">
        <v>3897</v>
      </c>
      <c r="F23" s="5" t="s">
        <v>3895</v>
      </c>
      <c r="L23" s="5" t="s">
        <v>3945</v>
      </c>
      <c r="M23" s="5">
        <v>1893</v>
      </c>
      <c r="N23" s="5" t="s">
        <v>3940</v>
      </c>
      <c r="P23" s="5" t="s">
        <v>453</v>
      </c>
      <c r="R23" s="12" t="s">
        <v>4633</v>
      </c>
    </row>
    <row r="24" spans="1:16" ht="24">
      <c r="A24" s="4" t="s">
        <v>468</v>
      </c>
      <c r="D24" s="5">
        <v>21</v>
      </c>
      <c r="E24" s="5" t="s">
        <v>454</v>
      </c>
      <c r="F24" s="5" t="s">
        <v>4012</v>
      </c>
      <c r="G24" s="9" t="s">
        <v>3386</v>
      </c>
      <c r="L24" s="5" t="s">
        <v>3955</v>
      </c>
      <c r="M24" s="5">
        <v>1904</v>
      </c>
      <c r="N24" s="5" t="s">
        <v>3732</v>
      </c>
      <c r="P24" s="5" t="s">
        <v>3956</v>
      </c>
    </row>
    <row r="25" spans="1:16" ht="36">
      <c r="A25" s="4" t="s">
        <v>468</v>
      </c>
      <c r="D25" s="5">
        <v>22</v>
      </c>
      <c r="E25" s="5" t="s">
        <v>3518</v>
      </c>
      <c r="F25" s="5" t="s">
        <v>3957</v>
      </c>
      <c r="L25" s="5" t="s">
        <v>3519</v>
      </c>
      <c r="M25" s="5">
        <v>1961</v>
      </c>
      <c r="N25" s="5" t="s">
        <v>3794</v>
      </c>
      <c r="P25" s="5" t="s">
        <v>3409</v>
      </c>
    </row>
    <row r="26" spans="1:18" ht="13.5">
      <c r="A26" s="4" t="s">
        <v>468</v>
      </c>
      <c r="D26" s="5">
        <v>23</v>
      </c>
      <c r="E26" s="5" t="s">
        <v>3379</v>
      </c>
      <c r="N26" s="5" t="s">
        <v>3940</v>
      </c>
      <c r="P26" s="5" t="s">
        <v>3416</v>
      </c>
      <c r="R26" s="12" t="s">
        <v>4633</v>
      </c>
    </row>
    <row r="27" spans="1:18" ht="24">
      <c r="A27" s="4" t="s">
        <v>468</v>
      </c>
      <c r="D27" s="5">
        <v>24</v>
      </c>
      <c r="E27" s="5" t="s">
        <v>455</v>
      </c>
      <c r="F27" s="5" t="s">
        <v>3417</v>
      </c>
      <c r="G27" s="9" t="s">
        <v>3386</v>
      </c>
      <c r="N27" s="5" t="s">
        <v>3732</v>
      </c>
      <c r="P27" s="5" t="s">
        <v>3418</v>
      </c>
      <c r="R27" s="12">
        <v>25</v>
      </c>
    </row>
    <row r="28" spans="1:14" ht="13.5">
      <c r="A28" s="4" t="s">
        <v>468</v>
      </c>
      <c r="D28" s="5">
        <v>25</v>
      </c>
      <c r="E28" s="5" t="s">
        <v>3461</v>
      </c>
      <c r="F28" s="5" t="s">
        <v>456</v>
      </c>
      <c r="N28" s="5" t="s">
        <v>3462</v>
      </c>
    </row>
    <row r="29" spans="1:16" ht="13.5">
      <c r="A29" s="4" t="s">
        <v>468</v>
      </c>
      <c r="D29" s="5">
        <v>26</v>
      </c>
      <c r="E29" s="5" t="s">
        <v>457</v>
      </c>
      <c r="F29" s="5" t="s">
        <v>3463</v>
      </c>
      <c r="G29" s="9" t="s">
        <v>451</v>
      </c>
      <c r="N29" s="5" t="s">
        <v>3732</v>
      </c>
      <c r="P29" s="5" t="s">
        <v>3464</v>
      </c>
    </row>
    <row r="30" spans="1:18" ht="24">
      <c r="A30" s="4" t="s">
        <v>468</v>
      </c>
      <c r="D30" s="5">
        <v>27</v>
      </c>
      <c r="E30" s="5" t="s">
        <v>458</v>
      </c>
      <c r="F30" s="5" t="s">
        <v>459</v>
      </c>
      <c r="G30" s="9" t="s">
        <v>460</v>
      </c>
      <c r="N30" s="5" t="s">
        <v>4691</v>
      </c>
      <c r="P30" s="5" t="s">
        <v>461</v>
      </c>
      <c r="R30" s="12" t="s">
        <v>4947</v>
      </c>
    </row>
    <row r="31" spans="1:14" ht="13.5">
      <c r="A31" s="4" t="s">
        <v>468</v>
      </c>
      <c r="D31" s="5">
        <v>28</v>
      </c>
      <c r="E31" s="5" t="s">
        <v>3466</v>
      </c>
      <c r="F31" s="5" t="s">
        <v>3465</v>
      </c>
      <c r="N31" s="5" t="s">
        <v>3467</v>
      </c>
    </row>
    <row r="32" spans="1:19" ht="13.5">
      <c r="A32" s="6"/>
      <c r="B32" s="6"/>
      <c r="C32" s="6"/>
      <c r="D32" s="7"/>
      <c r="E32" s="7" t="s">
        <v>3468</v>
      </c>
      <c r="F32" s="7"/>
      <c r="G32" s="7"/>
      <c r="H32" s="7"/>
      <c r="I32" s="7"/>
      <c r="J32" s="7"/>
      <c r="K32" s="7"/>
      <c r="L32" s="7"/>
      <c r="M32" s="7"/>
      <c r="N32" s="7"/>
      <c r="O32" s="7"/>
      <c r="P32" s="7"/>
      <c r="Q32" s="6"/>
      <c r="R32" s="19"/>
      <c r="S32" s="6"/>
    </row>
    <row r="33" spans="1:18" ht="24">
      <c r="A33" s="4" t="s">
        <v>462</v>
      </c>
      <c r="D33" s="5">
        <v>29</v>
      </c>
      <c r="E33" s="5" t="s">
        <v>4615</v>
      </c>
      <c r="F33" s="5" t="s">
        <v>450</v>
      </c>
      <c r="L33" s="5" t="s">
        <v>4616</v>
      </c>
      <c r="M33" s="5">
        <v>1795</v>
      </c>
      <c r="N33" s="5" t="s">
        <v>3940</v>
      </c>
      <c r="P33" s="5" t="s">
        <v>4601</v>
      </c>
      <c r="R33" s="12" t="s">
        <v>4617</v>
      </c>
    </row>
    <row r="34" spans="1:18" ht="24">
      <c r="A34" s="4" t="s">
        <v>462</v>
      </c>
      <c r="D34" s="5">
        <v>30</v>
      </c>
      <c r="E34" s="5" t="s">
        <v>4615</v>
      </c>
      <c r="F34" s="5" t="s">
        <v>4614</v>
      </c>
      <c r="L34" s="5" t="s">
        <v>4921</v>
      </c>
      <c r="M34" s="5">
        <v>1826</v>
      </c>
      <c r="N34" s="5" t="s">
        <v>3940</v>
      </c>
      <c r="P34" s="5" t="s">
        <v>4981</v>
      </c>
      <c r="R34" s="12" t="s">
        <v>5007</v>
      </c>
    </row>
    <row r="35" spans="1:18" ht="24">
      <c r="A35" s="4" t="s">
        <v>462</v>
      </c>
      <c r="D35" s="5">
        <v>31</v>
      </c>
      <c r="E35" s="5" t="s">
        <v>4615</v>
      </c>
      <c r="F35" s="5" t="s">
        <v>4614</v>
      </c>
      <c r="L35" s="5" t="s">
        <v>5076</v>
      </c>
      <c r="M35" s="5">
        <v>1836</v>
      </c>
      <c r="N35" s="5" t="s">
        <v>3940</v>
      </c>
      <c r="P35" s="5" t="s">
        <v>5075</v>
      </c>
      <c r="R35" s="12" t="s">
        <v>5007</v>
      </c>
    </row>
    <row r="36" spans="1:18" ht="24">
      <c r="A36" s="4" t="s">
        <v>462</v>
      </c>
      <c r="D36" s="5">
        <v>32</v>
      </c>
      <c r="E36" s="5" t="s">
        <v>4615</v>
      </c>
      <c r="F36" s="5" t="s">
        <v>4614</v>
      </c>
      <c r="L36" s="5" t="s">
        <v>4049</v>
      </c>
      <c r="M36" s="5">
        <v>1848</v>
      </c>
      <c r="N36" s="5" t="s">
        <v>3940</v>
      </c>
      <c r="P36" s="5" t="s">
        <v>4199</v>
      </c>
      <c r="R36" s="12" t="s">
        <v>5007</v>
      </c>
    </row>
    <row r="37" spans="1:18" ht="24">
      <c r="A37" s="4" t="s">
        <v>462</v>
      </c>
      <c r="D37" s="5">
        <v>33</v>
      </c>
      <c r="E37" s="5" t="s">
        <v>4615</v>
      </c>
      <c r="F37" s="5" t="s">
        <v>4614</v>
      </c>
      <c r="L37" s="5" t="s">
        <v>4916</v>
      </c>
      <c r="M37" s="5">
        <v>1868</v>
      </c>
      <c r="N37" s="5" t="s">
        <v>3940</v>
      </c>
      <c r="P37" s="5" t="s">
        <v>5008</v>
      </c>
      <c r="R37" s="12" t="s">
        <v>4617</v>
      </c>
    </row>
    <row r="38" spans="1:18" ht="24">
      <c r="A38" s="4" t="s">
        <v>462</v>
      </c>
      <c r="D38" s="5">
        <v>34</v>
      </c>
      <c r="E38" s="5" t="s">
        <v>3808</v>
      </c>
      <c r="L38" s="5" t="s">
        <v>4388</v>
      </c>
      <c r="M38" s="5">
        <v>1877</v>
      </c>
      <c r="N38" s="5" t="s">
        <v>3940</v>
      </c>
      <c r="P38" s="5" t="s">
        <v>4189</v>
      </c>
      <c r="R38" s="12" t="s">
        <v>4190</v>
      </c>
    </row>
    <row r="39" spans="1:18" ht="24">
      <c r="A39" s="4" t="s">
        <v>462</v>
      </c>
      <c r="D39" s="5">
        <v>35</v>
      </c>
      <c r="E39" s="5" t="s">
        <v>3702</v>
      </c>
      <c r="L39" s="5" t="s">
        <v>3941</v>
      </c>
      <c r="M39" s="5">
        <v>1878</v>
      </c>
      <c r="N39" s="5" t="s">
        <v>3940</v>
      </c>
      <c r="P39" s="5" t="s">
        <v>3923</v>
      </c>
      <c r="R39" s="12" t="s">
        <v>4855</v>
      </c>
    </row>
    <row r="40" spans="1:18" ht="24">
      <c r="A40" s="4" t="s">
        <v>462</v>
      </c>
      <c r="D40" s="5">
        <v>36</v>
      </c>
      <c r="E40" s="5" t="s">
        <v>3729</v>
      </c>
      <c r="L40" s="5" t="s">
        <v>3730</v>
      </c>
      <c r="M40" s="5">
        <v>1880</v>
      </c>
      <c r="N40" s="5" t="s">
        <v>3940</v>
      </c>
      <c r="P40" s="5" t="s">
        <v>3690</v>
      </c>
      <c r="R40" s="12" t="s">
        <v>4855</v>
      </c>
    </row>
    <row r="41" spans="1:16" ht="24">
      <c r="A41" s="4" t="s">
        <v>462</v>
      </c>
      <c r="D41" s="5">
        <v>37</v>
      </c>
      <c r="E41" s="5" t="s">
        <v>3471</v>
      </c>
      <c r="L41" s="5" t="s">
        <v>3647</v>
      </c>
      <c r="M41" s="5">
        <v>1882</v>
      </c>
      <c r="N41" s="5" t="s">
        <v>3940</v>
      </c>
      <c r="P41" s="5" t="s">
        <v>3573</v>
      </c>
    </row>
    <row r="42" spans="1:16" ht="24">
      <c r="A42" s="4" t="s">
        <v>462</v>
      </c>
      <c r="D42" s="5">
        <v>38</v>
      </c>
      <c r="E42" s="5" t="s">
        <v>3546</v>
      </c>
      <c r="L42" s="5" t="s">
        <v>4236</v>
      </c>
      <c r="M42" s="5">
        <v>1886</v>
      </c>
      <c r="N42" s="5" t="s">
        <v>3940</v>
      </c>
      <c r="P42" s="5" t="s">
        <v>3486</v>
      </c>
    </row>
    <row r="43" spans="1:16" ht="24">
      <c r="A43" s="4" t="s">
        <v>462</v>
      </c>
      <c r="D43" s="5">
        <v>39</v>
      </c>
      <c r="E43" s="5" t="s">
        <v>3577</v>
      </c>
      <c r="L43" s="5" t="s">
        <v>3754</v>
      </c>
      <c r="M43" s="5">
        <v>1889</v>
      </c>
      <c r="N43" s="5" t="s">
        <v>3940</v>
      </c>
      <c r="P43" s="5" t="s">
        <v>3578</v>
      </c>
    </row>
    <row r="44" spans="1:16" ht="24">
      <c r="A44" s="4" t="s">
        <v>462</v>
      </c>
      <c r="D44" s="5">
        <v>40</v>
      </c>
      <c r="E44" s="5" t="s">
        <v>3579</v>
      </c>
      <c r="L44" s="5" t="s">
        <v>3754</v>
      </c>
      <c r="M44" s="5">
        <v>1889</v>
      </c>
      <c r="N44" s="5" t="s">
        <v>3940</v>
      </c>
      <c r="P44" s="5" t="s">
        <v>3483</v>
      </c>
    </row>
    <row r="45" spans="1:16" ht="13.5">
      <c r="A45" s="4" t="s">
        <v>462</v>
      </c>
      <c r="D45" s="5">
        <v>41</v>
      </c>
      <c r="E45" s="5" t="s">
        <v>3484</v>
      </c>
      <c r="L45" s="5" t="s">
        <v>3754</v>
      </c>
      <c r="M45" s="5">
        <v>1889</v>
      </c>
      <c r="N45" s="5" t="s">
        <v>3940</v>
      </c>
      <c r="P45" s="5" t="s">
        <v>3485</v>
      </c>
    </row>
    <row r="46" spans="1:16" ht="24">
      <c r="A46" s="4" t="s">
        <v>462</v>
      </c>
      <c r="D46" s="5">
        <v>42</v>
      </c>
      <c r="E46" s="5" t="s">
        <v>3489</v>
      </c>
      <c r="L46" s="5" t="s">
        <v>4074</v>
      </c>
      <c r="M46" s="5">
        <v>1890</v>
      </c>
      <c r="N46" s="5" t="s">
        <v>3940</v>
      </c>
      <c r="P46" s="5" t="s">
        <v>4587</v>
      </c>
    </row>
    <row r="47" spans="1:16" ht="24">
      <c r="A47" s="4" t="s">
        <v>462</v>
      </c>
      <c r="D47" s="5">
        <v>43</v>
      </c>
      <c r="E47" s="5" t="s">
        <v>4324</v>
      </c>
      <c r="L47" s="5" t="s">
        <v>4074</v>
      </c>
      <c r="M47" s="5">
        <v>1890</v>
      </c>
      <c r="N47" s="5" t="s">
        <v>3940</v>
      </c>
      <c r="P47" s="5" t="s">
        <v>4469</v>
      </c>
    </row>
    <row r="48" spans="1:18" ht="36">
      <c r="A48" s="4" t="s">
        <v>462</v>
      </c>
      <c r="D48" s="5">
        <v>44</v>
      </c>
      <c r="E48" s="5" t="s">
        <v>3924</v>
      </c>
      <c r="L48" s="5" t="s">
        <v>4175</v>
      </c>
      <c r="M48" s="5">
        <v>1891</v>
      </c>
      <c r="N48" s="5" t="s">
        <v>3940</v>
      </c>
      <c r="P48" s="5" t="s">
        <v>3925</v>
      </c>
      <c r="R48" s="12" t="s">
        <v>4855</v>
      </c>
    </row>
    <row r="49" spans="1:16" ht="24">
      <c r="A49" s="4" t="s">
        <v>462</v>
      </c>
      <c r="D49" s="5">
        <v>45</v>
      </c>
      <c r="E49" s="5" t="s">
        <v>4393</v>
      </c>
      <c r="L49" s="5" t="s">
        <v>4570</v>
      </c>
      <c r="M49" s="5">
        <v>1896</v>
      </c>
      <c r="N49" s="5" t="s">
        <v>3940</v>
      </c>
      <c r="P49" s="5" t="s">
        <v>448</v>
      </c>
    </row>
    <row r="50" spans="1:18" ht="24">
      <c r="A50" s="4" t="s">
        <v>462</v>
      </c>
      <c r="D50" s="5">
        <v>46</v>
      </c>
      <c r="E50" s="5" t="s">
        <v>4191</v>
      </c>
      <c r="L50" s="5" t="s">
        <v>4974</v>
      </c>
      <c r="M50" s="5">
        <v>1899</v>
      </c>
      <c r="N50" s="5" t="s">
        <v>3940</v>
      </c>
      <c r="P50" s="5" t="s">
        <v>4286</v>
      </c>
      <c r="R50" s="12" t="s">
        <v>4190</v>
      </c>
    </row>
    <row r="51" spans="1:16" ht="24">
      <c r="A51" s="4" t="s">
        <v>462</v>
      </c>
      <c r="D51" s="5">
        <v>47</v>
      </c>
      <c r="E51" s="5" t="s">
        <v>4533</v>
      </c>
      <c r="L51" s="5" t="s">
        <v>5024</v>
      </c>
      <c r="M51" s="5">
        <v>1900</v>
      </c>
      <c r="N51" s="5" t="s">
        <v>3940</v>
      </c>
      <c r="P51" s="5" t="s">
        <v>4534</v>
      </c>
    </row>
    <row r="52" spans="1:16" ht="24">
      <c r="A52" s="4" t="s">
        <v>462</v>
      </c>
      <c r="D52" s="5">
        <v>48</v>
      </c>
      <c r="E52" s="5" t="s">
        <v>4573</v>
      </c>
      <c r="L52" s="5" t="s">
        <v>3962</v>
      </c>
      <c r="M52" s="5">
        <v>1905</v>
      </c>
      <c r="N52" s="5" t="s">
        <v>3940</v>
      </c>
      <c r="P52" s="5" t="s">
        <v>4574</v>
      </c>
    </row>
    <row r="53" spans="1:16" ht="24">
      <c r="A53" s="4" t="s">
        <v>462</v>
      </c>
      <c r="D53" s="5">
        <v>49</v>
      </c>
      <c r="E53" s="5" t="s">
        <v>4511</v>
      </c>
      <c r="L53" s="5" t="s">
        <v>4392</v>
      </c>
      <c r="M53" s="5">
        <v>1917</v>
      </c>
      <c r="N53" s="5" t="s">
        <v>3940</v>
      </c>
      <c r="P53" s="5" t="s">
        <v>449</v>
      </c>
    </row>
    <row r="54" spans="1:16" ht="24">
      <c r="A54" s="4" t="s">
        <v>462</v>
      </c>
      <c r="D54" s="5">
        <v>50</v>
      </c>
      <c r="E54" s="5" t="s">
        <v>4271</v>
      </c>
      <c r="L54" s="5" t="s">
        <v>5092</v>
      </c>
      <c r="M54" s="5">
        <v>1919</v>
      </c>
      <c r="N54" s="5" t="s">
        <v>3940</v>
      </c>
      <c r="P54" s="5" t="s">
        <v>5051</v>
      </c>
    </row>
    <row r="55" spans="1:18" ht="24">
      <c r="A55" s="4" t="s">
        <v>462</v>
      </c>
      <c r="D55" s="5">
        <v>51</v>
      </c>
      <c r="E55" s="5" t="s">
        <v>4900</v>
      </c>
      <c r="L55" s="5" t="s">
        <v>4749</v>
      </c>
      <c r="M55" s="5">
        <v>1923</v>
      </c>
      <c r="N55" s="5" t="s">
        <v>3940</v>
      </c>
      <c r="P55" s="5" t="s">
        <v>440</v>
      </c>
      <c r="R55" s="12" t="s">
        <v>4855</v>
      </c>
    </row>
    <row r="56" spans="1:16" ht="24">
      <c r="A56" s="4" t="s">
        <v>462</v>
      </c>
      <c r="D56" s="5">
        <v>52</v>
      </c>
      <c r="E56" s="5" t="s">
        <v>4967</v>
      </c>
      <c r="L56" s="5" t="s">
        <v>4968</v>
      </c>
      <c r="M56" s="5">
        <v>1935</v>
      </c>
      <c r="N56" s="5" t="s">
        <v>3940</v>
      </c>
      <c r="P56" s="5" t="s">
        <v>441</v>
      </c>
    </row>
    <row r="57" spans="1:16" ht="13.5">
      <c r="A57" s="4" t="s">
        <v>462</v>
      </c>
      <c r="D57" s="5">
        <v>53</v>
      </c>
      <c r="E57" s="5" t="s">
        <v>5096</v>
      </c>
      <c r="L57" s="5" t="s">
        <v>5097</v>
      </c>
      <c r="M57" s="5">
        <v>1936</v>
      </c>
      <c r="N57" s="5" t="s">
        <v>3940</v>
      </c>
      <c r="P57" s="5" t="s">
        <v>442</v>
      </c>
    </row>
    <row r="58" spans="1:16" ht="24">
      <c r="A58" s="4" t="s">
        <v>462</v>
      </c>
      <c r="D58" s="5">
        <v>54</v>
      </c>
      <c r="E58" s="5" t="s">
        <v>5098</v>
      </c>
      <c r="L58" s="5" t="s">
        <v>5097</v>
      </c>
      <c r="M58" s="5">
        <v>1936</v>
      </c>
      <c r="N58" s="5" t="s">
        <v>3940</v>
      </c>
      <c r="P58" s="5" t="s">
        <v>443</v>
      </c>
    </row>
    <row r="59" spans="1:16" ht="24">
      <c r="A59" s="4" t="s">
        <v>462</v>
      </c>
      <c r="D59" s="5">
        <v>55</v>
      </c>
      <c r="E59" s="5" t="s">
        <v>4962</v>
      </c>
      <c r="L59" s="5" t="s">
        <v>4750</v>
      </c>
      <c r="M59" s="5">
        <v>1937</v>
      </c>
      <c r="N59" s="5" t="s">
        <v>3940</v>
      </c>
      <c r="P59" s="5" t="s">
        <v>444</v>
      </c>
    </row>
    <row r="60" spans="1:16" ht="24">
      <c r="A60" s="4" t="s">
        <v>462</v>
      </c>
      <c r="D60" s="5">
        <v>56</v>
      </c>
      <c r="E60" s="5" t="s">
        <v>4535</v>
      </c>
      <c r="L60" s="5" t="s">
        <v>4536</v>
      </c>
      <c r="M60" s="5">
        <v>1940</v>
      </c>
      <c r="N60" s="5" t="s">
        <v>3940</v>
      </c>
      <c r="P60" s="5" t="s">
        <v>445</v>
      </c>
    </row>
    <row r="61" spans="1:16" ht="24">
      <c r="A61" s="4" t="s">
        <v>462</v>
      </c>
      <c r="D61" s="5">
        <v>57</v>
      </c>
      <c r="E61" s="5" t="s">
        <v>4576</v>
      </c>
      <c r="L61" s="5" t="s">
        <v>4577</v>
      </c>
      <c r="M61" s="5">
        <v>1941</v>
      </c>
      <c r="N61" s="5" t="s">
        <v>3940</v>
      </c>
      <c r="P61" s="5" t="s">
        <v>446</v>
      </c>
    </row>
    <row r="62" spans="1:16" ht="24">
      <c r="A62" s="4" t="s">
        <v>462</v>
      </c>
      <c r="D62" s="5">
        <v>58</v>
      </c>
      <c r="E62" s="5" t="s">
        <v>4435</v>
      </c>
      <c r="L62" s="5" t="s">
        <v>4577</v>
      </c>
      <c r="M62" s="5">
        <v>1941</v>
      </c>
      <c r="N62" s="5" t="s">
        <v>3940</v>
      </c>
      <c r="P62" s="5" t="s">
        <v>447</v>
      </c>
    </row>
    <row r="63" spans="1:16" ht="24">
      <c r="A63" s="4" t="s">
        <v>462</v>
      </c>
      <c r="D63" s="5">
        <v>59</v>
      </c>
      <c r="E63" s="5" t="s">
        <v>5093</v>
      </c>
      <c r="L63" s="5" t="s">
        <v>4588</v>
      </c>
      <c r="M63" s="5">
        <v>1942</v>
      </c>
      <c r="N63" s="5" t="s">
        <v>3940</v>
      </c>
      <c r="P63" s="5" t="s">
        <v>364</v>
      </c>
    </row>
    <row r="64" spans="1:16" ht="24">
      <c r="A64" s="4" t="s">
        <v>462</v>
      </c>
      <c r="D64" s="5">
        <v>60</v>
      </c>
      <c r="E64" s="5" t="s">
        <v>3802</v>
      </c>
      <c r="L64" s="5" t="s">
        <v>3803</v>
      </c>
      <c r="M64" s="5">
        <v>1959</v>
      </c>
      <c r="N64" s="5" t="s">
        <v>3940</v>
      </c>
      <c r="P64" s="5" t="s">
        <v>3847</v>
      </c>
    </row>
    <row r="65" spans="1:18" ht="24">
      <c r="A65" s="4" t="s">
        <v>462</v>
      </c>
      <c r="D65" s="5">
        <v>61</v>
      </c>
      <c r="E65" s="5" t="s">
        <v>4602</v>
      </c>
      <c r="L65" s="5" t="s">
        <v>4600</v>
      </c>
      <c r="M65" s="5">
        <v>1962</v>
      </c>
      <c r="N65" s="5" t="s">
        <v>3940</v>
      </c>
      <c r="P65" s="5" t="s">
        <v>4896</v>
      </c>
      <c r="R65" s="12" t="s">
        <v>3954</v>
      </c>
    </row>
    <row r="66" spans="1:16" ht="24">
      <c r="A66" s="4" t="s">
        <v>462</v>
      </c>
      <c r="D66" s="5">
        <v>62</v>
      </c>
      <c r="E66" s="5" t="s">
        <v>3848</v>
      </c>
      <c r="N66" s="5" t="s">
        <v>3849</v>
      </c>
      <c r="P66" s="5" t="s">
        <v>4453</v>
      </c>
    </row>
    <row r="67" spans="1:14" ht="13.5">
      <c r="A67" s="4" t="s">
        <v>462</v>
      </c>
      <c r="D67" s="5">
        <v>63</v>
      </c>
      <c r="E67" s="5" t="s">
        <v>3469</v>
      </c>
      <c r="F67" s="5" t="s">
        <v>469</v>
      </c>
      <c r="N67" s="5" t="s">
        <v>3470</v>
      </c>
    </row>
    <row r="68" spans="1:19" ht="13.5">
      <c r="A68" s="6"/>
      <c r="B68" s="6"/>
      <c r="C68" s="6"/>
      <c r="D68" s="7"/>
      <c r="E68" s="7" t="s">
        <v>4454</v>
      </c>
      <c r="F68" s="7"/>
      <c r="G68" s="7"/>
      <c r="H68" s="7"/>
      <c r="I68" s="7"/>
      <c r="J68" s="7"/>
      <c r="K68" s="7"/>
      <c r="L68" s="7"/>
      <c r="M68" s="7"/>
      <c r="N68" s="7"/>
      <c r="O68" s="7"/>
      <c r="P68" s="7"/>
      <c r="Q68" s="6"/>
      <c r="R68" s="19"/>
      <c r="S68" s="6"/>
    </row>
    <row r="69" spans="1:16" ht="24">
      <c r="A69" s="4" t="s">
        <v>470</v>
      </c>
      <c r="D69" s="5">
        <v>64</v>
      </c>
      <c r="E69" s="5" t="s">
        <v>3676</v>
      </c>
      <c r="F69" s="5" t="s">
        <v>471</v>
      </c>
      <c r="P69" s="5" t="s">
        <v>4040</v>
      </c>
    </row>
    <row r="70" spans="1:16" ht="36">
      <c r="A70" s="4" t="s">
        <v>470</v>
      </c>
      <c r="D70" s="5">
        <v>65</v>
      </c>
      <c r="E70" s="5" t="s">
        <v>4041</v>
      </c>
      <c r="F70" s="5" t="s">
        <v>472</v>
      </c>
      <c r="P70" s="5" t="s">
        <v>4088</v>
      </c>
    </row>
    <row r="71" spans="1:16" ht="36">
      <c r="A71" s="4" t="s">
        <v>470</v>
      </c>
      <c r="D71" s="5">
        <v>66</v>
      </c>
      <c r="E71" s="5" t="s">
        <v>367</v>
      </c>
      <c r="F71" s="5" t="s">
        <v>368</v>
      </c>
      <c r="P71" s="5" t="s">
        <v>4227</v>
      </c>
    </row>
    <row r="72" spans="1:16" ht="13.5">
      <c r="A72" s="4" t="s">
        <v>470</v>
      </c>
      <c r="D72" s="5">
        <v>67</v>
      </c>
      <c r="E72" s="5" t="s">
        <v>367</v>
      </c>
      <c r="F72" s="5" t="s">
        <v>368</v>
      </c>
      <c r="P72" s="5" t="s">
        <v>4282</v>
      </c>
    </row>
    <row r="73" spans="1:16" ht="36">
      <c r="A73" s="4" t="s">
        <v>470</v>
      </c>
      <c r="D73" s="5">
        <v>68</v>
      </c>
      <c r="E73" s="5" t="s">
        <v>3520</v>
      </c>
      <c r="F73" s="5" t="s">
        <v>369</v>
      </c>
      <c r="P73" s="5" t="s">
        <v>4283</v>
      </c>
    </row>
    <row r="74" spans="1:16" ht="36">
      <c r="A74" s="4" t="s">
        <v>470</v>
      </c>
      <c r="D74" s="5">
        <v>69</v>
      </c>
      <c r="E74" s="5" t="s">
        <v>3637</v>
      </c>
      <c r="F74" s="5" t="s">
        <v>369</v>
      </c>
      <c r="P74" s="5" t="s">
        <v>3638</v>
      </c>
    </row>
    <row r="75" spans="1:16" ht="36">
      <c r="A75" s="4" t="s">
        <v>470</v>
      </c>
      <c r="D75" s="5">
        <v>70</v>
      </c>
      <c r="E75" s="5" t="s">
        <v>3589</v>
      </c>
      <c r="F75" s="5" t="s">
        <v>423</v>
      </c>
      <c r="P75" s="5" t="s">
        <v>4720</v>
      </c>
    </row>
    <row r="76" spans="1:16" ht="36">
      <c r="A76" s="4" t="s">
        <v>470</v>
      </c>
      <c r="D76" s="5">
        <v>71</v>
      </c>
      <c r="E76" s="5" t="s">
        <v>424</v>
      </c>
      <c r="F76" s="5" t="s">
        <v>425</v>
      </c>
      <c r="P76" s="5" t="s">
        <v>4826</v>
      </c>
    </row>
    <row r="77" spans="1:16" ht="36">
      <c r="A77" s="4" t="s">
        <v>470</v>
      </c>
      <c r="D77" s="5">
        <v>72</v>
      </c>
      <c r="E77" s="5" t="s">
        <v>426</v>
      </c>
      <c r="F77" s="5" t="s">
        <v>425</v>
      </c>
      <c r="P77" s="5" t="s">
        <v>4790</v>
      </c>
    </row>
    <row r="78" spans="1:16" ht="36">
      <c r="A78" s="4" t="s">
        <v>470</v>
      </c>
      <c r="D78" s="5">
        <v>73</v>
      </c>
      <c r="E78" s="5" t="s">
        <v>427</v>
      </c>
      <c r="F78" s="5" t="s">
        <v>428</v>
      </c>
      <c r="P78" s="5" t="s">
        <v>4796</v>
      </c>
    </row>
    <row r="79" spans="1:16" ht="24">
      <c r="A79" s="4" t="s">
        <v>470</v>
      </c>
      <c r="D79" s="5">
        <v>74</v>
      </c>
      <c r="E79" s="5" t="s">
        <v>559</v>
      </c>
      <c r="F79" s="5" t="s">
        <v>428</v>
      </c>
      <c r="P79" s="5" t="s">
        <v>4949</v>
      </c>
    </row>
    <row r="80" spans="1:16" ht="36">
      <c r="A80" s="4" t="s">
        <v>470</v>
      </c>
      <c r="D80" s="5">
        <v>75</v>
      </c>
      <c r="E80" s="5" t="s">
        <v>560</v>
      </c>
      <c r="F80" s="5" t="s">
        <v>561</v>
      </c>
      <c r="P80" s="5" t="s">
        <v>4990</v>
      </c>
    </row>
    <row r="81" spans="1:16" ht="24">
      <c r="A81" s="4" t="s">
        <v>470</v>
      </c>
      <c r="D81" s="5">
        <v>76</v>
      </c>
      <c r="E81" s="5" t="s">
        <v>363</v>
      </c>
      <c r="F81" s="5" t="s">
        <v>561</v>
      </c>
      <c r="P81" s="5" t="s">
        <v>4932</v>
      </c>
    </row>
    <row r="82" spans="1:16" ht="24">
      <c r="A82" s="4" t="s">
        <v>470</v>
      </c>
      <c r="D82" s="5">
        <v>77</v>
      </c>
      <c r="E82" s="5" t="s">
        <v>408</v>
      </c>
      <c r="F82" s="5" t="s">
        <v>409</v>
      </c>
      <c r="P82" s="5" t="s">
        <v>4991</v>
      </c>
    </row>
    <row r="83" spans="1:16" ht="36">
      <c r="A83" s="4" t="s">
        <v>470</v>
      </c>
      <c r="D83" s="5">
        <v>78</v>
      </c>
      <c r="E83" s="5" t="s">
        <v>410</v>
      </c>
      <c r="F83" s="5" t="s">
        <v>411</v>
      </c>
      <c r="P83" s="5" t="s">
        <v>4174</v>
      </c>
    </row>
    <row r="84" spans="1:16" ht="24">
      <c r="A84" s="4" t="s">
        <v>470</v>
      </c>
      <c r="D84" s="5">
        <v>79</v>
      </c>
      <c r="E84" s="5" t="s">
        <v>412</v>
      </c>
      <c r="F84" s="5" t="s">
        <v>413</v>
      </c>
      <c r="P84" s="5" t="s">
        <v>4251</v>
      </c>
    </row>
    <row r="85" spans="1:16" ht="36">
      <c r="A85" s="4" t="s">
        <v>470</v>
      </c>
      <c r="D85" s="5">
        <v>80</v>
      </c>
      <c r="E85" s="5" t="s">
        <v>414</v>
      </c>
      <c r="P85" s="5" t="s">
        <v>4303</v>
      </c>
    </row>
    <row r="86" spans="1:16" ht="13.5">
      <c r="A86" s="4" t="s">
        <v>470</v>
      </c>
      <c r="D86" s="5">
        <v>81</v>
      </c>
      <c r="E86" s="5" t="s">
        <v>4255</v>
      </c>
      <c r="P86" s="5" t="s">
        <v>4256</v>
      </c>
    </row>
    <row r="87" spans="1:16" ht="13.5">
      <c r="A87" s="4" t="s">
        <v>470</v>
      </c>
      <c r="D87" s="5">
        <v>82</v>
      </c>
      <c r="E87" s="5" t="s">
        <v>4253</v>
      </c>
      <c r="P87" s="5" t="s">
        <v>4254</v>
      </c>
    </row>
    <row r="88" spans="1:19" ht="13.5">
      <c r="A88" s="6"/>
      <c r="B88" s="6"/>
      <c r="C88" s="6"/>
      <c r="D88" s="7"/>
      <c r="E88" s="7" t="s">
        <v>4216</v>
      </c>
      <c r="F88" s="7"/>
      <c r="G88" s="7"/>
      <c r="H88" s="7"/>
      <c r="I88" s="7"/>
      <c r="J88" s="7"/>
      <c r="K88" s="7"/>
      <c r="L88" s="7"/>
      <c r="M88" s="7"/>
      <c r="N88" s="7"/>
      <c r="O88" s="7"/>
      <c r="P88" s="7"/>
      <c r="Q88" s="6"/>
      <c r="R88" s="19"/>
      <c r="S88" s="6"/>
    </row>
    <row r="89" spans="1:16" ht="24">
      <c r="A89" s="4" t="s">
        <v>415</v>
      </c>
      <c r="C89" s="4">
        <v>2</v>
      </c>
      <c r="D89" s="5">
        <v>83</v>
      </c>
      <c r="E89" s="5" t="s">
        <v>416</v>
      </c>
      <c r="F89" s="5" t="s">
        <v>417</v>
      </c>
      <c r="G89" s="9" t="s">
        <v>1333</v>
      </c>
      <c r="L89" s="5" t="s">
        <v>3732</v>
      </c>
      <c r="M89" s="5">
        <v>1873</v>
      </c>
      <c r="P89" s="5" t="s">
        <v>4645</v>
      </c>
    </row>
    <row r="90" spans="1:16" ht="36">
      <c r="A90" s="4" t="s">
        <v>415</v>
      </c>
      <c r="C90" s="4">
        <v>1</v>
      </c>
      <c r="D90" s="5">
        <v>84</v>
      </c>
      <c r="E90" s="5" t="s">
        <v>418</v>
      </c>
      <c r="F90" s="5" t="s">
        <v>419</v>
      </c>
      <c r="G90" s="9" t="s">
        <v>3383</v>
      </c>
      <c r="L90" s="5" t="s">
        <v>3732</v>
      </c>
      <c r="M90" s="5">
        <v>1876</v>
      </c>
      <c r="P90" s="5" t="s">
        <v>4217</v>
      </c>
    </row>
    <row r="91" spans="1:16" ht="24">
      <c r="A91" s="4" t="s">
        <v>415</v>
      </c>
      <c r="C91" s="4">
        <v>2</v>
      </c>
      <c r="D91" s="5">
        <v>85</v>
      </c>
      <c r="E91" s="5" t="s">
        <v>420</v>
      </c>
      <c r="F91" s="5" t="s">
        <v>421</v>
      </c>
      <c r="G91" s="9" t="s">
        <v>1333</v>
      </c>
      <c r="L91" s="5" t="s">
        <v>3732</v>
      </c>
      <c r="M91" s="5">
        <v>1883</v>
      </c>
      <c r="P91" s="5" t="s">
        <v>4710</v>
      </c>
    </row>
    <row r="92" spans="1:16" ht="24">
      <c r="A92" s="4" t="s">
        <v>415</v>
      </c>
      <c r="C92" s="4">
        <v>2</v>
      </c>
      <c r="D92" s="5">
        <v>86</v>
      </c>
      <c r="E92" s="5" t="s">
        <v>416</v>
      </c>
      <c r="F92" s="5" t="s">
        <v>417</v>
      </c>
      <c r="G92" s="9" t="s">
        <v>1333</v>
      </c>
      <c r="L92" s="5" t="s">
        <v>3732</v>
      </c>
      <c r="M92" s="5">
        <v>1884</v>
      </c>
      <c r="P92" s="5" t="s">
        <v>4805</v>
      </c>
    </row>
    <row r="93" spans="1:18" ht="24">
      <c r="A93" s="4" t="s">
        <v>415</v>
      </c>
      <c r="C93" s="4">
        <v>2</v>
      </c>
      <c r="D93" s="5">
        <v>87</v>
      </c>
      <c r="E93" s="5" t="s">
        <v>422</v>
      </c>
      <c r="F93" s="5" t="s">
        <v>395</v>
      </c>
      <c r="G93" s="9" t="s">
        <v>1333</v>
      </c>
      <c r="L93" s="5" t="s">
        <v>3732</v>
      </c>
      <c r="M93" s="5">
        <v>1888</v>
      </c>
      <c r="P93" s="5" t="s">
        <v>4709</v>
      </c>
      <c r="R93" s="12">
        <v>14</v>
      </c>
    </row>
    <row r="94" spans="1:16" ht="13.5">
      <c r="A94" s="4" t="s">
        <v>415</v>
      </c>
      <c r="C94" s="4">
        <v>1</v>
      </c>
      <c r="D94" s="5">
        <v>88</v>
      </c>
      <c r="E94" s="5" t="s">
        <v>396</v>
      </c>
      <c r="G94" s="9" t="s">
        <v>3383</v>
      </c>
      <c r="L94" s="5" t="s">
        <v>3732</v>
      </c>
      <c r="M94" s="5">
        <v>1889</v>
      </c>
      <c r="P94" s="5" t="s">
        <v>3717</v>
      </c>
    </row>
    <row r="95" spans="1:18" ht="24">
      <c r="A95" s="4" t="s">
        <v>415</v>
      </c>
      <c r="C95" s="4">
        <v>2</v>
      </c>
      <c r="D95" s="5">
        <v>89</v>
      </c>
      <c r="E95" s="5" t="s">
        <v>397</v>
      </c>
      <c r="F95" s="5" t="s">
        <v>398</v>
      </c>
      <c r="G95" s="9" t="s">
        <v>1333</v>
      </c>
      <c r="L95" s="5" t="s">
        <v>4358</v>
      </c>
      <c r="M95" s="5">
        <v>1889</v>
      </c>
      <c r="P95" s="5" t="s">
        <v>4195</v>
      </c>
      <c r="R95" s="12">
        <v>14</v>
      </c>
    </row>
    <row r="96" spans="1:16" ht="13.5">
      <c r="A96" s="4" t="s">
        <v>415</v>
      </c>
      <c r="C96" s="4">
        <v>1</v>
      </c>
      <c r="D96" s="5">
        <v>90</v>
      </c>
      <c r="E96" s="5" t="s">
        <v>399</v>
      </c>
      <c r="G96" s="9" t="s">
        <v>3383</v>
      </c>
      <c r="L96" s="5" t="s">
        <v>3732</v>
      </c>
      <c r="M96" s="5">
        <v>1890</v>
      </c>
      <c r="P96" s="5" t="s">
        <v>3672</v>
      </c>
    </row>
    <row r="97" spans="1:12" ht="13.5">
      <c r="A97" s="4" t="s">
        <v>415</v>
      </c>
      <c r="C97" s="4">
        <v>1</v>
      </c>
      <c r="D97" s="5">
        <v>91</v>
      </c>
      <c r="E97" s="5" t="s">
        <v>3718</v>
      </c>
      <c r="F97" s="5" t="s">
        <v>400</v>
      </c>
      <c r="L97" s="5" t="s">
        <v>3852</v>
      </c>
    </row>
    <row r="98" spans="1:16" ht="24">
      <c r="A98" s="4" t="s">
        <v>415</v>
      </c>
      <c r="C98" s="4">
        <v>1</v>
      </c>
      <c r="D98" s="5">
        <v>92</v>
      </c>
      <c r="E98" s="5" t="s">
        <v>3719</v>
      </c>
      <c r="F98" s="5" t="s">
        <v>401</v>
      </c>
      <c r="L98" s="5" t="s">
        <v>3621</v>
      </c>
      <c r="P98" s="5" t="s">
        <v>3723</v>
      </c>
    </row>
    <row r="99" spans="1:12" ht="13.5">
      <c r="A99" s="4" t="s">
        <v>415</v>
      </c>
      <c r="C99" s="4">
        <v>1</v>
      </c>
      <c r="D99" s="5">
        <v>93</v>
      </c>
      <c r="E99" s="5" t="s">
        <v>3832</v>
      </c>
      <c r="L99" s="5" t="s">
        <v>3833</v>
      </c>
    </row>
    <row r="100" spans="1:12" ht="13.5">
      <c r="A100" s="4" t="s">
        <v>415</v>
      </c>
      <c r="C100" s="4">
        <v>1</v>
      </c>
      <c r="D100" s="5">
        <v>94</v>
      </c>
      <c r="E100" s="5" t="s">
        <v>3834</v>
      </c>
      <c r="L100" s="5" t="s">
        <v>3424</v>
      </c>
    </row>
    <row r="101" spans="1:12" ht="13.5">
      <c r="A101" s="4" t="s">
        <v>415</v>
      </c>
      <c r="C101" s="4">
        <v>1</v>
      </c>
      <c r="D101" s="5">
        <v>95</v>
      </c>
      <c r="E101" s="5" t="s">
        <v>3835</v>
      </c>
      <c r="L101" s="5" t="s">
        <v>3843</v>
      </c>
    </row>
    <row r="102" spans="1:16" ht="24">
      <c r="A102" s="4" t="s">
        <v>415</v>
      </c>
      <c r="C102" s="4">
        <v>1</v>
      </c>
      <c r="D102" s="5">
        <v>96</v>
      </c>
      <c r="E102" s="5" t="s">
        <v>3774</v>
      </c>
      <c r="L102" s="5" t="s">
        <v>3775</v>
      </c>
      <c r="P102" s="5" t="s">
        <v>3837</v>
      </c>
    </row>
    <row r="103" spans="1:16" ht="24">
      <c r="A103" s="4" t="s">
        <v>415</v>
      </c>
      <c r="C103" s="4">
        <v>1</v>
      </c>
      <c r="D103" s="5">
        <v>97</v>
      </c>
      <c r="E103" s="5" t="s">
        <v>3838</v>
      </c>
      <c r="L103" s="5" t="s">
        <v>3467</v>
      </c>
      <c r="P103" s="5" t="s">
        <v>4686</v>
      </c>
    </row>
    <row r="104" spans="1:18" ht="24">
      <c r="A104" s="4" t="s">
        <v>415</v>
      </c>
      <c r="C104" s="4">
        <v>2</v>
      </c>
      <c r="D104" s="5">
        <v>98</v>
      </c>
      <c r="E104" s="5" t="s">
        <v>402</v>
      </c>
      <c r="F104" s="5" t="s">
        <v>403</v>
      </c>
      <c r="G104" s="9" t="s">
        <v>1333</v>
      </c>
      <c r="L104" s="5" t="s">
        <v>3732</v>
      </c>
      <c r="P104" s="5" t="s">
        <v>3760</v>
      </c>
      <c r="R104" s="12">
        <v>17</v>
      </c>
    </row>
    <row r="105" spans="1:16" ht="24">
      <c r="A105" s="4" t="s">
        <v>415</v>
      </c>
      <c r="C105" s="4">
        <v>2</v>
      </c>
      <c r="D105" s="5">
        <v>99</v>
      </c>
      <c r="E105" s="5" t="s">
        <v>4196</v>
      </c>
      <c r="P105" s="5" t="s">
        <v>4197</v>
      </c>
    </row>
    <row r="106" spans="1:16" ht="36">
      <c r="A106" s="4" t="s">
        <v>415</v>
      </c>
      <c r="C106" s="4">
        <v>3</v>
      </c>
      <c r="D106" s="5">
        <v>100</v>
      </c>
      <c r="E106" s="5" t="s">
        <v>404</v>
      </c>
      <c r="F106" s="5" t="s">
        <v>405</v>
      </c>
      <c r="G106" s="9" t="s">
        <v>1333</v>
      </c>
      <c r="L106" s="5" t="s">
        <v>4198</v>
      </c>
      <c r="P106" s="5" t="s">
        <v>4154</v>
      </c>
    </row>
    <row r="107" spans="1:16" ht="36">
      <c r="A107" s="4" t="s">
        <v>415</v>
      </c>
      <c r="C107" s="4">
        <v>3</v>
      </c>
      <c r="D107" s="5">
        <v>101</v>
      </c>
      <c r="E107" s="5" t="s">
        <v>406</v>
      </c>
      <c r="F107" s="5" t="s">
        <v>407</v>
      </c>
      <c r="G107" s="9" t="s">
        <v>1333</v>
      </c>
      <c r="L107" s="5" t="s">
        <v>4155</v>
      </c>
      <c r="P107" s="5" t="s">
        <v>4156</v>
      </c>
    </row>
    <row r="108" spans="1:16" ht="36">
      <c r="A108" s="4" t="s">
        <v>415</v>
      </c>
      <c r="C108" s="4">
        <v>3</v>
      </c>
      <c r="D108" s="5">
        <v>102</v>
      </c>
      <c r="E108" s="5" t="s">
        <v>389</v>
      </c>
      <c r="F108" s="5" t="s">
        <v>405</v>
      </c>
      <c r="G108" s="9" t="s">
        <v>1333</v>
      </c>
      <c r="L108" s="5" t="s">
        <v>4157</v>
      </c>
      <c r="P108" s="5" t="s">
        <v>4109</v>
      </c>
    </row>
    <row r="109" spans="1:16" ht="36">
      <c r="A109" s="4" t="s">
        <v>415</v>
      </c>
      <c r="C109" s="4">
        <v>3</v>
      </c>
      <c r="D109" s="5">
        <v>103</v>
      </c>
      <c r="E109" s="5" t="s">
        <v>390</v>
      </c>
      <c r="F109" s="5" t="s">
        <v>407</v>
      </c>
      <c r="G109" s="9" t="s">
        <v>1333</v>
      </c>
      <c r="L109" s="5" t="s">
        <v>4110</v>
      </c>
      <c r="P109" s="5" t="s">
        <v>4111</v>
      </c>
    </row>
    <row r="110" spans="1:16" ht="36">
      <c r="A110" s="4" t="s">
        <v>415</v>
      </c>
      <c r="C110" s="4">
        <v>3</v>
      </c>
      <c r="D110" s="5">
        <v>104</v>
      </c>
      <c r="E110" s="5" t="s">
        <v>391</v>
      </c>
      <c r="F110" s="5" t="s">
        <v>405</v>
      </c>
      <c r="G110" s="9" t="s">
        <v>1333</v>
      </c>
      <c r="L110" s="5" t="s">
        <v>4061</v>
      </c>
      <c r="P110" s="5" t="s">
        <v>4064</v>
      </c>
    </row>
    <row r="111" spans="1:16" ht="36">
      <c r="A111" s="4" t="s">
        <v>415</v>
      </c>
      <c r="C111" s="4">
        <v>3</v>
      </c>
      <c r="D111" s="5">
        <v>105</v>
      </c>
      <c r="E111" s="5" t="s">
        <v>392</v>
      </c>
      <c r="F111" s="5" t="s">
        <v>407</v>
      </c>
      <c r="G111" s="9" t="s">
        <v>1333</v>
      </c>
      <c r="L111" s="5" t="s">
        <v>4065</v>
      </c>
      <c r="P111" s="5" t="s">
        <v>4066</v>
      </c>
    </row>
    <row r="112" spans="1:12" ht="24">
      <c r="A112" s="4" t="s">
        <v>415</v>
      </c>
      <c r="C112" s="4">
        <v>3</v>
      </c>
      <c r="D112" s="5">
        <v>106</v>
      </c>
      <c r="E112" s="5" t="s">
        <v>3844</v>
      </c>
      <c r="F112" s="5" t="s">
        <v>393</v>
      </c>
      <c r="G112" s="9" t="s">
        <v>1333</v>
      </c>
      <c r="L112" s="5" t="s">
        <v>4655</v>
      </c>
    </row>
    <row r="113" spans="1:19" ht="13.5">
      <c r="A113" s="6"/>
      <c r="B113" s="6"/>
      <c r="C113" s="6"/>
      <c r="D113" s="7"/>
      <c r="E113" s="7" t="s">
        <v>4067</v>
      </c>
      <c r="F113" s="7"/>
      <c r="G113" s="7"/>
      <c r="H113" s="7"/>
      <c r="I113" s="7"/>
      <c r="J113" s="7"/>
      <c r="K113" s="7"/>
      <c r="L113" s="7"/>
      <c r="M113" s="7"/>
      <c r="N113" s="7"/>
      <c r="O113" s="7"/>
      <c r="P113" s="7"/>
      <c r="Q113" s="6"/>
      <c r="R113" s="19"/>
      <c r="S113" s="6"/>
    </row>
    <row r="114" spans="1:16" ht="24">
      <c r="A114" s="4" t="s">
        <v>394</v>
      </c>
      <c r="D114" s="5">
        <v>107</v>
      </c>
      <c r="E114" s="5" t="s">
        <v>4068</v>
      </c>
      <c r="L114" s="5" t="s">
        <v>4069</v>
      </c>
      <c r="P114" s="5" t="s">
        <v>4070</v>
      </c>
    </row>
    <row r="115" spans="1:16" ht="36">
      <c r="A115" s="4" t="s">
        <v>394</v>
      </c>
      <c r="D115" s="5">
        <v>108</v>
      </c>
      <c r="E115" s="5" t="s">
        <v>4116</v>
      </c>
      <c r="L115" s="5" t="s">
        <v>4117</v>
      </c>
      <c r="P115" s="5" t="s">
        <v>3506</v>
      </c>
    </row>
    <row r="116" spans="1:16" ht="24">
      <c r="A116" s="4" t="s">
        <v>394</v>
      </c>
      <c r="D116" s="5">
        <v>109</v>
      </c>
      <c r="E116" s="5" t="s">
        <v>3507</v>
      </c>
      <c r="L116" s="5" t="s">
        <v>3508</v>
      </c>
      <c r="P116" s="5" t="s">
        <v>3509</v>
      </c>
    </row>
    <row r="117" spans="1:16" ht="24">
      <c r="A117" s="4" t="s">
        <v>394</v>
      </c>
      <c r="D117" s="5">
        <v>110</v>
      </c>
      <c r="E117" s="5" t="s">
        <v>3614</v>
      </c>
      <c r="L117" s="5" t="s">
        <v>3615</v>
      </c>
      <c r="P117" s="5" t="s">
        <v>3671</v>
      </c>
    </row>
    <row r="118" spans="1:16" ht="24">
      <c r="A118" s="4" t="s">
        <v>394</v>
      </c>
      <c r="D118" s="5">
        <v>111</v>
      </c>
      <c r="E118" s="5" t="s">
        <v>3619</v>
      </c>
      <c r="L118" s="5" t="s">
        <v>3620</v>
      </c>
      <c r="P118" s="5" t="s">
        <v>3622</v>
      </c>
    </row>
    <row r="119" spans="1:16" ht="36">
      <c r="A119" s="4" t="s">
        <v>394</v>
      </c>
      <c r="D119" s="5">
        <v>112</v>
      </c>
      <c r="E119" s="5" t="s">
        <v>3623</v>
      </c>
      <c r="L119" s="5" t="s">
        <v>3624</v>
      </c>
      <c r="P119" s="5" t="s">
        <v>3781</v>
      </c>
    </row>
    <row r="120" spans="1:16" ht="24">
      <c r="A120" s="4" t="s">
        <v>394</v>
      </c>
      <c r="D120" s="5">
        <v>113</v>
      </c>
      <c r="E120" s="5" t="s">
        <v>3782</v>
      </c>
      <c r="L120" s="5" t="s">
        <v>3783</v>
      </c>
      <c r="P120" s="5" t="s">
        <v>3784</v>
      </c>
    </row>
    <row r="121" spans="1:16" ht="24">
      <c r="A121" s="4" t="s">
        <v>394</v>
      </c>
      <c r="D121" s="5">
        <v>114</v>
      </c>
      <c r="E121" s="5" t="s">
        <v>3785</v>
      </c>
      <c r="L121" s="5" t="s">
        <v>3726</v>
      </c>
      <c r="P121" s="5" t="s">
        <v>3727</v>
      </c>
    </row>
    <row r="122" spans="1:12" ht="13.5">
      <c r="A122" s="4" t="s">
        <v>394</v>
      </c>
      <c r="D122" s="5">
        <v>115</v>
      </c>
      <c r="E122" s="5" t="s">
        <v>3603</v>
      </c>
      <c r="L122" s="5" t="s">
        <v>3728</v>
      </c>
    </row>
    <row r="123" spans="1:12" ht="13.5">
      <c r="A123" s="4" t="s">
        <v>394</v>
      </c>
      <c r="D123" s="5">
        <v>116</v>
      </c>
      <c r="E123" s="5" t="s">
        <v>3604</v>
      </c>
      <c r="L123" s="5" t="s">
        <v>3726</v>
      </c>
    </row>
    <row r="124" spans="1:12" ht="13.5">
      <c r="A124" s="4" t="s">
        <v>394</v>
      </c>
      <c r="D124" s="5">
        <v>117</v>
      </c>
      <c r="E124" s="5" t="s">
        <v>3544</v>
      </c>
      <c r="L124" s="5" t="s">
        <v>3833</v>
      </c>
    </row>
    <row r="125" spans="1:12" ht="13.5">
      <c r="A125" s="4" t="s">
        <v>394</v>
      </c>
      <c r="D125" s="5">
        <v>118</v>
      </c>
      <c r="E125" s="5" t="s">
        <v>3545</v>
      </c>
      <c r="L125" s="5" t="s">
        <v>3462</v>
      </c>
    </row>
    <row r="126" spans="1:12" ht="13.5">
      <c r="A126" s="4" t="s">
        <v>394</v>
      </c>
      <c r="D126" s="5">
        <v>119</v>
      </c>
      <c r="E126" s="5" t="s">
        <v>3521</v>
      </c>
      <c r="L126" s="5" t="s">
        <v>4670</v>
      </c>
    </row>
    <row r="127" spans="1:12" ht="13.5">
      <c r="A127" s="4" t="s">
        <v>394</v>
      </c>
      <c r="D127" s="5">
        <v>120</v>
      </c>
      <c r="E127" s="5" t="s">
        <v>3522</v>
      </c>
      <c r="L127" s="5" t="s">
        <v>3462</v>
      </c>
    </row>
    <row r="128" spans="1:12" ht="13.5">
      <c r="A128" s="4" t="s">
        <v>394</v>
      </c>
      <c r="D128" s="5">
        <v>121</v>
      </c>
      <c r="E128" s="5" t="s">
        <v>3523</v>
      </c>
      <c r="L128" s="5" t="s">
        <v>3775</v>
      </c>
    </row>
    <row r="129" spans="1:12" ht="13.5">
      <c r="A129" s="4" t="s">
        <v>394</v>
      </c>
      <c r="D129" s="5">
        <v>122</v>
      </c>
      <c r="E129" s="5" t="s">
        <v>3524</v>
      </c>
      <c r="L129" s="5" t="s">
        <v>4671</v>
      </c>
    </row>
    <row r="130" spans="1:12" ht="13.5">
      <c r="A130" s="4" t="s">
        <v>394</v>
      </c>
      <c r="D130" s="5">
        <v>123</v>
      </c>
      <c r="E130" s="5" t="s">
        <v>3525</v>
      </c>
      <c r="L130" s="5" t="s">
        <v>4671</v>
      </c>
    </row>
    <row r="131" spans="1:12" ht="13.5">
      <c r="A131" s="4" t="s">
        <v>394</v>
      </c>
      <c r="D131" s="5">
        <v>124</v>
      </c>
      <c r="E131" s="5" t="s">
        <v>3487</v>
      </c>
      <c r="L131" s="5" t="s">
        <v>4671</v>
      </c>
    </row>
    <row r="132" spans="1:12" ht="13.5">
      <c r="A132" s="4" t="s">
        <v>394</v>
      </c>
      <c r="D132" s="5">
        <v>125</v>
      </c>
      <c r="E132" s="5" t="s">
        <v>3488</v>
      </c>
      <c r="L132" s="5" t="s">
        <v>4069</v>
      </c>
    </row>
    <row r="133" spans="1:12" ht="13.5">
      <c r="A133" s="4" t="s">
        <v>394</v>
      </c>
      <c r="D133" s="5">
        <v>126</v>
      </c>
      <c r="E133" s="5" t="s">
        <v>3538</v>
      </c>
      <c r="L133" s="5" t="s">
        <v>4778</v>
      </c>
    </row>
    <row r="134" spans="1:12" ht="13.5">
      <c r="A134" s="4" t="s">
        <v>394</v>
      </c>
      <c r="D134" s="5">
        <v>127</v>
      </c>
      <c r="E134" s="5" t="s">
        <v>3539</v>
      </c>
      <c r="L134" s="5" t="s">
        <v>4127</v>
      </c>
    </row>
    <row r="135" spans="1:19" ht="13.5">
      <c r="A135" s="6"/>
      <c r="B135" s="6"/>
      <c r="C135" s="6"/>
      <c r="D135" s="7"/>
      <c r="E135" s="7" t="s">
        <v>4959</v>
      </c>
      <c r="F135" s="7"/>
      <c r="G135" s="7"/>
      <c r="H135" s="7"/>
      <c r="I135" s="7"/>
      <c r="J135" s="7"/>
      <c r="K135" s="7"/>
      <c r="L135" s="7"/>
      <c r="M135" s="7"/>
      <c r="N135" s="7"/>
      <c r="O135" s="7"/>
      <c r="P135" s="7"/>
      <c r="Q135" s="6"/>
      <c r="R135" s="19"/>
      <c r="S135" s="6"/>
    </row>
    <row r="136" spans="1:14" ht="13.5">
      <c r="A136" s="4" t="s">
        <v>386</v>
      </c>
      <c r="D136" s="5">
        <v>128</v>
      </c>
      <c r="E136" s="5" t="s">
        <v>4026</v>
      </c>
      <c r="F136" s="5" t="s">
        <v>387</v>
      </c>
      <c r="L136" s="5" t="s">
        <v>4027</v>
      </c>
      <c r="N136" s="5" t="s">
        <v>4027</v>
      </c>
    </row>
    <row r="137" spans="1:16" ht="13.5">
      <c r="A137" s="4" t="s">
        <v>386</v>
      </c>
      <c r="D137" s="5">
        <v>129</v>
      </c>
      <c r="E137" s="5" t="s">
        <v>4176</v>
      </c>
      <c r="L137" s="5" t="s">
        <v>4177</v>
      </c>
      <c r="N137" s="5" t="s">
        <v>3726</v>
      </c>
      <c r="P137" s="5" t="s">
        <v>4178</v>
      </c>
    </row>
    <row r="138" spans="1:14" ht="13.5">
      <c r="A138" s="4" t="s">
        <v>386</v>
      </c>
      <c r="D138" s="5">
        <v>130</v>
      </c>
      <c r="E138" s="5" t="s">
        <v>4179</v>
      </c>
      <c r="L138" s="5" t="s">
        <v>3467</v>
      </c>
      <c r="N138" s="5" t="s">
        <v>4180</v>
      </c>
    </row>
    <row r="139" spans="1:12" ht="13.5">
      <c r="A139" s="4" t="s">
        <v>386</v>
      </c>
      <c r="D139" s="5">
        <v>131</v>
      </c>
      <c r="E139" s="5" t="s">
        <v>4079</v>
      </c>
      <c r="L139" s="5" t="s">
        <v>3854</v>
      </c>
    </row>
    <row r="140" spans="1:12" ht="13.5">
      <c r="A140" s="4" t="s">
        <v>386</v>
      </c>
      <c r="D140" s="5">
        <v>132</v>
      </c>
      <c r="E140" s="5" t="s">
        <v>4128</v>
      </c>
      <c r="L140" s="5" t="s">
        <v>3517</v>
      </c>
    </row>
    <row r="141" spans="1:12" ht="13.5">
      <c r="A141" s="4" t="s">
        <v>386</v>
      </c>
      <c r="D141" s="5">
        <v>133</v>
      </c>
      <c r="E141" s="5" t="s">
        <v>4029</v>
      </c>
      <c r="L141" s="5" t="s">
        <v>3517</v>
      </c>
    </row>
    <row r="142" spans="1:12" ht="13.5">
      <c r="A142" s="4" t="s">
        <v>386</v>
      </c>
      <c r="D142" s="5">
        <v>134</v>
      </c>
      <c r="E142" s="5" t="s">
        <v>4030</v>
      </c>
      <c r="L142" s="5" t="s">
        <v>4778</v>
      </c>
    </row>
    <row r="143" spans="1:16" ht="13.5">
      <c r="A143" s="4" t="s">
        <v>386</v>
      </c>
      <c r="D143" s="5">
        <v>135</v>
      </c>
      <c r="E143" s="5" t="s">
        <v>388</v>
      </c>
      <c r="L143" s="5" t="s">
        <v>4031</v>
      </c>
      <c r="P143" s="5" t="s">
        <v>4032</v>
      </c>
    </row>
    <row r="144" spans="1:12" ht="13.5">
      <c r="A144" s="4" t="s">
        <v>386</v>
      </c>
      <c r="D144" s="5">
        <v>136</v>
      </c>
      <c r="E144" s="5" t="s">
        <v>3969</v>
      </c>
      <c r="L144" s="5" t="s">
        <v>3970</v>
      </c>
    </row>
    <row r="145" spans="1:18" ht="13.5">
      <c r="A145" s="4" t="s">
        <v>386</v>
      </c>
      <c r="D145" s="5">
        <v>137</v>
      </c>
      <c r="E145" s="5" t="s">
        <v>3817</v>
      </c>
      <c r="L145" s="5" t="s">
        <v>3940</v>
      </c>
      <c r="P145" s="5" t="s">
        <v>3764</v>
      </c>
      <c r="R145" s="12" t="s">
        <v>4855</v>
      </c>
    </row>
    <row r="146" spans="1:18" ht="13.5">
      <c r="A146" s="4" t="s">
        <v>386</v>
      </c>
      <c r="D146" s="5">
        <v>138</v>
      </c>
      <c r="E146" s="5" t="s">
        <v>4095</v>
      </c>
      <c r="L146" s="5" t="s">
        <v>3940</v>
      </c>
      <c r="P146" s="5" t="s">
        <v>4096</v>
      </c>
      <c r="R146" s="12" t="s">
        <v>4042</v>
      </c>
    </row>
    <row r="147" spans="1:18" ht="13.5">
      <c r="A147" s="4" t="s">
        <v>386</v>
      </c>
      <c r="D147" s="5">
        <v>139</v>
      </c>
      <c r="E147" s="5" t="s">
        <v>4141</v>
      </c>
      <c r="L147" s="5" t="s">
        <v>3940</v>
      </c>
      <c r="P147" s="5" t="s">
        <v>4142</v>
      </c>
      <c r="R147" s="12" t="s">
        <v>4143</v>
      </c>
    </row>
    <row r="148" spans="1:18" ht="24">
      <c r="A148" s="4" t="s">
        <v>386</v>
      </c>
      <c r="D148" s="5">
        <v>140</v>
      </c>
      <c r="E148" s="5" t="s">
        <v>4090</v>
      </c>
      <c r="L148" s="5" t="s">
        <v>3732</v>
      </c>
      <c r="P148" s="5" t="s">
        <v>381</v>
      </c>
      <c r="R148" s="12" t="s">
        <v>4091</v>
      </c>
    </row>
    <row r="149" spans="1:19" ht="13.5">
      <c r="A149" s="56"/>
      <c r="B149" s="56"/>
      <c r="C149" s="56"/>
      <c r="D149" s="43"/>
      <c r="E149" s="43"/>
      <c r="F149" s="43"/>
      <c r="G149" s="43"/>
      <c r="H149" s="43"/>
      <c r="I149" s="43"/>
      <c r="J149" s="43"/>
      <c r="K149" s="43"/>
      <c r="L149" s="43"/>
      <c r="M149" s="43"/>
      <c r="N149" s="43"/>
      <c r="O149" s="43"/>
      <c r="P149" s="43"/>
      <c r="Q149" s="56"/>
      <c r="R149" s="125"/>
      <c r="S149" s="56"/>
    </row>
  </sheetData>
  <sheetProtection/>
  <printOptions horizontalCentered="1"/>
  <pageMargins left="0.1968503937007874" right="0.1968503937007874" top="0.7874015748031497" bottom="0.7874015748031497" header="0.3937007874015748" footer="0.3937007874015748"/>
  <pageSetup fitToHeight="0" fitToWidth="1" horizontalDpi="300" verticalDpi="300" orientation="landscape" paperSize="9" scale="77" r:id="rId1"/>
  <headerFooter alignWithMargins="0">
    <oddHeader>&amp;C&amp;"ＭＳ ゴシック,太字"&amp;12村上医家史料１０部　村上家資料(２)</oddHeader>
    <oddFooter>&amp;C&amp;P/&amp;N&amp;R&amp;D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W194"/>
  <sheetViews>
    <sheetView zoomScalePageLayoutView="0" workbookViewId="0" topLeftCell="A1">
      <pane xSplit="17" ySplit="1" topLeftCell="R156" activePane="bottomRight" state="frozen"/>
      <selection pane="topLeft" activeCell="A1" sqref="A1"/>
      <selection pane="topRight" activeCell="S1" sqref="S1"/>
      <selection pane="bottomLeft" activeCell="A2" sqref="A2"/>
      <selection pane="bottomRight" activeCell="W169" sqref="W169"/>
    </sheetView>
  </sheetViews>
  <sheetFormatPr defaultColWidth="8.796875" defaultRowHeight="14.25"/>
  <cols>
    <col min="1" max="1" width="3.59765625" style="76" customWidth="1"/>
    <col min="2" max="2" width="3.09765625" style="76" customWidth="1"/>
    <col min="3" max="3" width="6.3984375" style="77" customWidth="1"/>
    <col min="4" max="4" width="18.59765625" style="78" customWidth="1"/>
    <col min="5" max="5" width="12.5" style="78" customWidth="1"/>
    <col min="6" max="6" width="5.8984375" style="79" customWidth="1"/>
    <col min="7" max="7" width="18" style="78" customWidth="1"/>
    <col min="8" max="8" width="14.59765625" style="78" customWidth="1"/>
    <col min="9" max="9" width="10" style="78" customWidth="1"/>
    <col min="10" max="10" width="13" style="78" customWidth="1"/>
    <col min="11" max="11" width="7.09765625" style="78" customWidth="1"/>
    <col min="12" max="12" width="5.5" style="79" customWidth="1"/>
    <col min="13" max="13" width="9.09765625" style="78" customWidth="1"/>
    <col min="14" max="14" width="10.8984375" style="78" customWidth="1"/>
    <col min="15" max="15" width="24.5" style="5" customWidth="1"/>
    <col min="16" max="16" width="23.8984375" style="5" customWidth="1"/>
    <col min="17" max="17" width="6.8984375" style="78" customWidth="1"/>
    <col min="18" max="18" width="12.8984375" style="75" customWidth="1"/>
    <col min="19" max="16384" width="9" style="75" customWidth="1"/>
  </cols>
  <sheetData>
    <row r="1" spans="1:17" ht="36">
      <c r="A1" s="73" t="s">
        <v>3475</v>
      </c>
      <c r="B1" s="73" t="s">
        <v>270</v>
      </c>
      <c r="C1" s="74" t="s">
        <v>3476</v>
      </c>
      <c r="D1" s="74" t="s">
        <v>3966</v>
      </c>
      <c r="E1" s="74" t="s">
        <v>3029</v>
      </c>
      <c r="F1" s="74" t="s">
        <v>3477</v>
      </c>
      <c r="G1" s="74" t="s">
        <v>3030</v>
      </c>
      <c r="H1" s="74" t="s">
        <v>3031</v>
      </c>
      <c r="I1" s="74" t="s">
        <v>3032</v>
      </c>
      <c r="J1" s="74" t="s">
        <v>3033</v>
      </c>
      <c r="K1" s="74" t="s">
        <v>3478</v>
      </c>
      <c r="L1" s="74" t="s">
        <v>3479</v>
      </c>
      <c r="M1" s="74" t="s">
        <v>3034</v>
      </c>
      <c r="N1" s="73" t="s">
        <v>3480</v>
      </c>
      <c r="O1" s="73" t="s">
        <v>3035</v>
      </c>
      <c r="P1" s="73" t="s">
        <v>3481</v>
      </c>
      <c r="Q1" s="74" t="s">
        <v>3482</v>
      </c>
    </row>
    <row r="2" spans="1:16" ht="24">
      <c r="A2" s="76" t="s">
        <v>5048</v>
      </c>
      <c r="B2" s="76">
        <v>1</v>
      </c>
      <c r="C2" s="77">
        <v>1</v>
      </c>
      <c r="D2" s="78" t="s">
        <v>3382</v>
      </c>
      <c r="E2" s="78" t="s">
        <v>3036</v>
      </c>
      <c r="F2" s="79" t="s">
        <v>3383</v>
      </c>
      <c r="G2" s="78" t="s">
        <v>3384</v>
      </c>
      <c r="H2" s="78" t="s">
        <v>3037</v>
      </c>
      <c r="K2" s="78" t="s">
        <v>3974</v>
      </c>
      <c r="L2" s="79">
        <v>1850</v>
      </c>
      <c r="M2" s="78" t="s">
        <v>3972</v>
      </c>
      <c r="N2" s="78" t="s">
        <v>3038</v>
      </c>
      <c r="O2" s="5" t="s">
        <v>3039</v>
      </c>
      <c r="P2" s="5" t="s">
        <v>3040</v>
      </c>
    </row>
    <row r="3" spans="1:17" ht="72">
      <c r="A3" s="76" t="s">
        <v>5048</v>
      </c>
      <c r="B3" s="76">
        <v>1</v>
      </c>
      <c r="C3" s="80">
        <v>2</v>
      </c>
      <c r="D3" s="81" t="s">
        <v>3385</v>
      </c>
      <c r="E3" s="81" t="s">
        <v>3041</v>
      </c>
      <c r="F3" s="79" t="s">
        <v>3386</v>
      </c>
      <c r="G3" s="81" t="s">
        <v>3387</v>
      </c>
      <c r="H3" s="81" t="s">
        <v>5678</v>
      </c>
      <c r="I3" s="81" t="s">
        <v>3042</v>
      </c>
      <c r="J3" s="81" t="s">
        <v>3043</v>
      </c>
      <c r="K3" s="81" t="s">
        <v>5027</v>
      </c>
      <c r="L3" s="82">
        <v>1876</v>
      </c>
      <c r="M3" s="81" t="s">
        <v>3845</v>
      </c>
      <c r="N3" s="81" t="s">
        <v>3044</v>
      </c>
      <c r="O3" s="5" t="s">
        <v>3388</v>
      </c>
      <c r="P3" s="5" t="s">
        <v>5679</v>
      </c>
      <c r="Q3" s="81"/>
    </row>
    <row r="4" spans="1:17" ht="36">
      <c r="A4" s="76" t="s">
        <v>5048</v>
      </c>
      <c r="B4" s="76">
        <v>1</v>
      </c>
      <c r="C4" s="80">
        <v>3</v>
      </c>
      <c r="D4" s="81" t="s">
        <v>3472</v>
      </c>
      <c r="E4" s="81" t="s">
        <v>3045</v>
      </c>
      <c r="F4" s="79" t="s">
        <v>3386</v>
      </c>
      <c r="G4" s="81" t="s">
        <v>3473</v>
      </c>
      <c r="H4" s="81" t="s">
        <v>3046</v>
      </c>
      <c r="I4" s="81"/>
      <c r="J4" s="81" t="s">
        <v>4028</v>
      </c>
      <c r="K4" s="81" t="s">
        <v>3743</v>
      </c>
      <c r="L4" s="82">
        <v>1808</v>
      </c>
      <c r="M4" s="81" t="s">
        <v>3572</v>
      </c>
      <c r="N4" s="81" t="s">
        <v>3047</v>
      </c>
      <c r="O4" s="5" t="s">
        <v>3474</v>
      </c>
      <c r="P4" s="5" t="s">
        <v>3051</v>
      </c>
      <c r="Q4" s="81" t="s">
        <v>4947</v>
      </c>
    </row>
    <row r="5" spans="1:17" ht="139.5">
      <c r="A5" s="76" t="s">
        <v>5048</v>
      </c>
      <c r="B5" s="76">
        <v>1</v>
      </c>
      <c r="C5" s="77">
        <v>4</v>
      </c>
      <c r="D5" s="78" t="s">
        <v>3439</v>
      </c>
      <c r="E5" s="78" t="s">
        <v>3052</v>
      </c>
      <c r="F5" s="79" t="s">
        <v>3386</v>
      </c>
      <c r="G5" s="78" t="s">
        <v>3440</v>
      </c>
      <c r="H5" s="78" t="s">
        <v>3053</v>
      </c>
      <c r="I5" s="78" t="s">
        <v>3054</v>
      </c>
      <c r="J5" s="78" t="s">
        <v>3055</v>
      </c>
      <c r="K5" s="78" t="s">
        <v>4648</v>
      </c>
      <c r="L5" s="79">
        <v>1836</v>
      </c>
      <c r="M5" s="78" t="s">
        <v>4363</v>
      </c>
      <c r="N5" s="78" t="s">
        <v>3056</v>
      </c>
      <c r="O5" s="5" t="s">
        <v>5680</v>
      </c>
      <c r="P5" s="5" t="s">
        <v>356</v>
      </c>
      <c r="Q5" s="78" t="s">
        <v>4678</v>
      </c>
    </row>
    <row r="6" spans="1:17" ht="144">
      <c r="A6" s="76" t="s">
        <v>5048</v>
      </c>
      <c r="B6" s="76">
        <v>1</v>
      </c>
      <c r="C6" s="80">
        <v>5</v>
      </c>
      <c r="D6" s="81" t="s">
        <v>357</v>
      </c>
      <c r="E6" s="81" t="s">
        <v>3057</v>
      </c>
      <c r="F6" s="79" t="s">
        <v>3386</v>
      </c>
      <c r="G6" s="81" t="s">
        <v>358</v>
      </c>
      <c r="H6" s="81" t="s">
        <v>359</v>
      </c>
      <c r="I6" s="81"/>
      <c r="J6" s="81"/>
      <c r="K6" s="81" t="s">
        <v>4969</v>
      </c>
      <c r="L6" s="82">
        <v>1824</v>
      </c>
      <c r="M6" s="81" t="s">
        <v>4597</v>
      </c>
      <c r="N6" s="81" t="s">
        <v>3059</v>
      </c>
      <c r="O6" s="5" t="s">
        <v>3430</v>
      </c>
      <c r="P6" s="5" t="s">
        <v>2780</v>
      </c>
      <c r="Q6" s="83"/>
    </row>
    <row r="7" spans="1:17" ht="48">
      <c r="A7" s="76" t="s">
        <v>5048</v>
      </c>
      <c r="B7" s="76">
        <v>1</v>
      </c>
      <c r="C7" s="77">
        <v>6</v>
      </c>
      <c r="D7" s="78" t="s">
        <v>3431</v>
      </c>
      <c r="E7" s="78" t="s">
        <v>2929</v>
      </c>
      <c r="F7" s="79" t="s">
        <v>3386</v>
      </c>
      <c r="G7" s="78" t="s">
        <v>3432</v>
      </c>
      <c r="H7" s="78" t="s">
        <v>2930</v>
      </c>
      <c r="I7" s="78" t="s">
        <v>2931</v>
      </c>
      <c r="J7" s="78" t="s">
        <v>2932</v>
      </c>
      <c r="K7" s="78" t="s">
        <v>3433</v>
      </c>
      <c r="L7" s="79">
        <v>1825</v>
      </c>
      <c r="M7" s="78" t="s">
        <v>4853</v>
      </c>
      <c r="N7" s="78" t="s">
        <v>2933</v>
      </c>
      <c r="O7" s="5" t="s">
        <v>3434</v>
      </c>
      <c r="P7" s="5" t="s">
        <v>2934</v>
      </c>
      <c r="Q7" s="78" t="s">
        <v>4678</v>
      </c>
    </row>
    <row r="8" spans="1:17" ht="48">
      <c r="A8" s="76" t="s">
        <v>5048</v>
      </c>
      <c r="B8" s="76">
        <v>1</v>
      </c>
      <c r="C8" s="77">
        <v>7</v>
      </c>
      <c r="D8" s="78" t="s">
        <v>3435</v>
      </c>
      <c r="E8" s="78" t="s">
        <v>2935</v>
      </c>
      <c r="F8" s="79" t="s">
        <v>3386</v>
      </c>
      <c r="G8" s="78" t="s">
        <v>3432</v>
      </c>
      <c r="H8" s="78" t="s">
        <v>2936</v>
      </c>
      <c r="I8" s="78" t="s">
        <v>2937</v>
      </c>
      <c r="J8" s="78" t="s">
        <v>3421</v>
      </c>
      <c r="K8" s="78" t="s">
        <v>3420</v>
      </c>
      <c r="L8" s="79">
        <v>1834</v>
      </c>
      <c r="M8" s="78" t="s">
        <v>5089</v>
      </c>
      <c r="N8" s="78" t="s">
        <v>2938</v>
      </c>
      <c r="O8" s="5" t="s">
        <v>3436</v>
      </c>
      <c r="P8" s="5" t="s">
        <v>2939</v>
      </c>
      <c r="Q8" s="78" t="s">
        <v>4678</v>
      </c>
    </row>
    <row r="9" spans="1:16" ht="108">
      <c r="A9" s="76" t="s">
        <v>5048</v>
      </c>
      <c r="B9" s="76">
        <v>1</v>
      </c>
      <c r="C9" s="77">
        <v>8</v>
      </c>
      <c r="D9" s="78" t="s">
        <v>3437</v>
      </c>
      <c r="E9" s="78" t="s">
        <v>2940</v>
      </c>
      <c r="F9" s="79" t="s">
        <v>3386</v>
      </c>
      <c r="G9" s="78" t="s">
        <v>3438</v>
      </c>
      <c r="H9" s="78" t="s">
        <v>2941</v>
      </c>
      <c r="I9" s="78" t="s">
        <v>2942</v>
      </c>
      <c r="J9" s="78" t="s">
        <v>2943</v>
      </c>
      <c r="L9" s="79" t="s">
        <v>362</v>
      </c>
      <c r="M9" s="78" t="s">
        <v>4228</v>
      </c>
      <c r="N9" s="78" t="s">
        <v>2944</v>
      </c>
      <c r="O9" s="5" t="s">
        <v>5681</v>
      </c>
      <c r="P9" s="5" t="s">
        <v>5682</v>
      </c>
    </row>
    <row r="10" spans="1:16" ht="108">
      <c r="A10" s="76" t="s">
        <v>5048</v>
      </c>
      <c r="B10" s="76">
        <v>1</v>
      </c>
      <c r="C10" s="77">
        <v>9</v>
      </c>
      <c r="D10" s="78" t="s">
        <v>3339</v>
      </c>
      <c r="E10" s="78" t="s">
        <v>3075</v>
      </c>
      <c r="F10" s="79" t="s">
        <v>3386</v>
      </c>
      <c r="G10" s="78" t="s">
        <v>360</v>
      </c>
      <c r="H10" s="78" t="s">
        <v>3076</v>
      </c>
      <c r="I10" s="78" t="s">
        <v>3077</v>
      </c>
      <c r="J10" s="78" t="s">
        <v>3426</v>
      </c>
      <c r="K10" s="78" t="s">
        <v>5027</v>
      </c>
      <c r="L10" s="79">
        <v>1876</v>
      </c>
      <c r="M10" s="78" t="s">
        <v>4613</v>
      </c>
      <c r="N10" s="78" t="s">
        <v>3078</v>
      </c>
      <c r="O10" s="5" t="s">
        <v>361</v>
      </c>
      <c r="P10" s="5" t="s">
        <v>3427</v>
      </c>
    </row>
    <row r="11" spans="1:17" ht="24">
      <c r="A11" s="76" t="s">
        <v>5048</v>
      </c>
      <c r="B11" s="76">
        <v>1</v>
      </c>
      <c r="C11" s="77">
        <v>10</v>
      </c>
      <c r="D11" s="78" t="s">
        <v>3428</v>
      </c>
      <c r="E11" s="78" t="s">
        <v>3079</v>
      </c>
      <c r="F11" s="79" t="s">
        <v>3383</v>
      </c>
      <c r="G11" s="78" t="s">
        <v>3429</v>
      </c>
      <c r="H11" s="78" t="s">
        <v>3080</v>
      </c>
      <c r="K11" s="78" t="s">
        <v>4019</v>
      </c>
      <c r="L11" s="79">
        <v>1858</v>
      </c>
      <c r="M11" s="78" t="s">
        <v>3597</v>
      </c>
      <c r="N11" s="78" t="s">
        <v>3081</v>
      </c>
      <c r="P11" s="5" t="s">
        <v>3082</v>
      </c>
      <c r="Q11" s="78" t="s">
        <v>4678</v>
      </c>
    </row>
    <row r="12" spans="1:17" ht="24">
      <c r="A12" s="76" t="s">
        <v>5048</v>
      </c>
      <c r="B12" s="76">
        <v>1</v>
      </c>
      <c r="C12" s="77">
        <v>11</v>
      </c>
      <c r="D12" s="78" t="s">
        <v>3399</v>
      </c>
      <c r="E12" s="78" t="s">
        <v>4277</v>
      </c>
      <c r="F12" s="79" t="s">
        <v>3386</v>
      </c>
      <c r="G12" s="78" t="s">
        <v>4384</v>
      </c>
      <c r="H12" s="78" t="s">
        <v>3083</v>
      </c>
      <c r="K12" s="78" t="s">
        <v>4385</v>
      </c>
      <c r="L12" s="79">
        <v>1635</v>
      </c>
      <c r="M12" s="78" t="s">
        <v>4383</v>
      </c>
      <c r="N12" s="78" t="s">
        <v>3084</v>
      </c>
      <c r="O12" s="5" t="s">
        <v>5683</v>
      </c>
      <c r="P12" s="5" t="s">
        <v>3085</v>
      </c>
      <c r="Q12" s="78" t="s">
        <v>4386</v>
      </c>
    </row>
    <row r="13" spans="1:17" ht="24">
      <c r="A13" s="76" t="s">
        <v>5048</v>
      </c>
      <c r="B13" s="76">
        <v>1</v>
      </c>
      <c r="C13" s="80">
        <v>12</v>
      </c>
      <c r="D13" s="81" t="s">
        <v>3410</v>
      </c>
      <c r="E13" s="81" t="s">
        <v>3086</v>
      </c>
      <c r="F13" s="82"/>
      <c r="G13" s="81"/>
      <c r="H13" s="81"/>
      <c r="I13" s="81"/>
      <c r="J13" s="81"/>
      <c r="K13" s="81"/>
      <c r="L13" s="82">
        <v>1862</v>
      </c>
      <c r="M13" s="81" t="s">
        <v>4356</v>
      </c>
      <c r="N13" s="81" t="s">
        <v>3087</v>
      </c>
      <c r="O13" s="5" t="s">
        <v>3334</v>
      </c>
      <c r="P13" s="5" t="s">
        <v>3088</v>
      </c>
      <c r="Q13" s="81"/>
    </row>
    <row r="14" spans="1:17" ht="111">
      <c r="A14" s="76" t="s">
        <v>5048</v>
      </c>
      <c r="B14" s="76">
        <v>1</v>
      </c>
      <c r="C14" s="80">
        <v>13</v>
      </c>
      <c r="D14" s="81" t="s">
        <v>3337</v>
      </c>
      <c r="E14" s="81" t="s">
        <v>2965</v>
      </c>
      <c r="F14" s="82" t="s">
        <v>3383</v>
      </c>
      <c r="G14" s="81" t="s">
        <v>3338</v>
      </c>
      <c r="H14" s="81" t="s">
        <v>2966</v>
      </c>
      <c r="I14" s="81"/>
      <c r="J14" s="81"/>
      <c r="K14" s="81"/>
      <c r="L14" s="82"/>
      <c r="M14" s="81" t="s">
        <v>4647</v>
      </c>
      <c r="N14" s="81" t="s">
        <v>2967</v>
      </c>
      <c r="O14" s="5" t="s">
        <v>5684</v>
      </c>
      <c r="P14" s="5" t="s">
        <v>5685</v>
      </c>
      <c r="Q14" s="81" t="s">
        <v>4678</v>
      </c>
    </row>
    <row r="15" spans="1:17" ht="125.25">
      <c r="A15" s="76" t="s">
        <v>5048</v>
      </c>
      <c r="B15" s="76">
        <v>1</v>
      </c>
      <c r="C15" s="80">
        <v>14</v>
      </c>
      <c r="D15" s="81" t="s">
        <v>3299</v>
      </c>
      <c r="E15" s="81" t="s">
        <v>2968</v>
      </c>
      <c r="F15" s="79" t="s">
        <v>3386</v>
      </c>
      <c r="G15" s="81" t="s">
        <v>3300</v>
      </c>
      <c r="H15" s="81" t="s">
        <v>2969</v>
      </c>
      <c r="I15" s="81"/>
      <c r="J15" s="81" t="s">
        <v>3389</v>
      </c>
      <c r="K15" s="81" t="s">
        <v>4697</v>
      </c>
      <c r="L15" s="82">
        <v>1865</v>
      </c>
      <c r="M15" s="81" t="s">
        <v>4696</v>
      </c>
      <c r="N15" s="81" t="s">
        <v>2970</v>
      </c>
      <c r="O15" s="5" t="s">
        <v>5686</v>
      </c>
      <c r="P15" s="5" t="s">
        <v>3390</v>
      </c>
      <c r="Q15" s="81"/>
    </row>
    <row r="16" spans="1:17" ht="24">
      <c r="A16" s="84"/>
      <c r="B16" s="76">
        <v>1</v>
      </c>
      <c r="C16" s="80">
        <v>15</v>
      </c>
      <c r="D16" s="81" t="s">
        <v>3391</v>
      </c>
      <c r="E16" s="81" t="s">
        <v>2971</v>
      </c>
      <c r="F16" s="82" t="s">
        <v>3383</v>
      </c>
      <c r="G16" s="81"/>
      <c r="H16" s="81"/>
      <c r="I16" s="81"/>
      <c r="J16" s="81"/>
      <c r="K16" s="81"/>
      <c r="L16" s="82">
        <v>1876</v>
      </c>
      <c r="M16" s="81" t="s">
        <v>5060</v>
      </c>
      <c r="N16" s="81" t="s">
        <v>3995</v>
      </c>
      <c r="O16" s="5" t="s">
        <v>3392</v>
      </c>
      <c r="P16" s="5" t="s">
        <v>3393</v>
      </c>
      <c r="Q16" s="81"/>
    </row>
    <row r="17" spans="1:17" ht="108">
      <c r="A17" s="76" t="s">
        <v>5048</v>
      </c>
      <c r="B17" s="76">
        <v>1</v>
      </c>
      <c r="C17" s="80">
        <v>16</v>
      </c>
      <c r="D17" s="81" t="s">
        <v>3394</v>
      </c>
      <c r="E17" s="81" t="s">
        <v>2972</v>
      </c>
      <c r="F17" s="79" t="s">
        <v>3386</v>
      </c>
      <c r="G17" s="81" t="s">
        <v>3395</v>
      </c>
      <c r="H17" s="81" t="s">
        <v>2973</v>
      </c>
      <c r="I17" s="81" t="s">
        <v>3396</v>
      </c>
      <c r="J17" s="81" t="s">
        <v>3397</v>
      </c>
      <c r="K17" s="81" t="s">
        <v>5027</v>
      </c>
      <c r="L17" s="82">
        <v>1876</v>
      </c>
      <c r="M17" s="81" t="s">
        <v>3398</v>
      </c>
      <c r="N17" s="81" t="s">
        <v>2974</v>
      </c>
      <c r="O17" s="5" t="s">
        <v>3441</v>
      </c>
      <c r="P17" s="5" t="s">
        <v>3442</v>
      </c>
      <c r="Q17" s="81"/>
    </row>
    <row r="18" spans="1:17" ht="108">
      <c r="A18" s="76" t="s">
        <v>5048</v>
      </c>
      <c r="B18" s="76">
        <v>1</v>
      </c>
      <c r="C18" s="80">
        <v>17</v>
      </c>
      <c r="D18" s="81" t="s">
        <v>3443</v>
      </c>
      <c r="E18" s="81" t="s">
        <v>2975</v>
      </c>
      <c r="F18" s="79" t="s">
        <v>3386</v>
      </c>
      <c r="G18" s="81" t="s">
        <v>3444</v>
      </c>
      <c r="H18" s="81" t="s">
        <v>2976</v>
      </c>
      <c r="I18" s="81" t="s">
        <v>2977</v>
      </c>
      <c r="J18" s="81" t="s">
        <v>3445</v>
      </c>
      <c r="K18" s="81" t="s">
        <v>4977</v>
      </c>
      <c r="L18" s="82">
        <v>1874</v>
      </c>
      <c r="M18" s="81" t="s">
        <v>3446</v>
      </c>
      <c r="N18" s="81" t="s">
        <v>2978</v>
      </c>
      <c r="O18" s="5" t="s">
        <v>3372</v>
      </c>
      <c r="P18" s="5" t="s">
        <v>3378</v>
      </c>
      <c r="Q18" s="81"/>
    </row>
    <row r="19" spans="1:17" ht="60">
      <c r="A19" s="76" t="s">
        <v>5048</v>
      </c>
      <c r="B19" s="76">
        <v>1</v>
      </c>
      <c r="C19" s="80">
        <v>18</v>
      </c>
      <c r="D19" s="81" t="s">
        <v>3377</v>
      </c>
      <c r="E19" s="81" t="s">
        <v>2979</v>
      </c>
      <c r="F19" s="79" t="s">
        <v>3386</v>
      </c>
      <c r="G19" s="81" t="s">
        <v>3294</v>
      </c>
      <c r="H19" s="81" t="s">
        <v>3104</v>
      </c>
      <c r="I19" s="81"/>
      <c r="J19" s="81" t="s">
        <v>5088</v>
      </c>
      <c r="K19" s="81" t="s">
        <v>4240</v>
      </c>
      <c r="L19" s="82">
        <v>1875</v>
      </c>
      <c r="M19" s="81" t="s">
        <v>3295</v>
      </c>
      <c r="N19" s="81" t="s">
        <v>3105</v>
      </c>
      <c r="O19" s="5" t="s">
        <v>3296</v>
      </c>
      <c r="P19" s="5" t="s">
        <v>3297</v>
      </c>
      <c r="Q19" s="81"/>
    </row>
    <row r="20" spans="1:17" ht="24">
      <c r="A20" s="76" t="s">
        <v>5048</v>
      </c>
      <c r="B20" s="76">
        <v>1</v>
      </c>
      <c r="C20" s="80">
        <v>19</v>
      </c>
      <c r="D20" s="81" t="s">
        <v>3298</v>
      </c>
      <c r="E20" s="81" t="s">
        <v>2981</v>
      </c>
      <c r="F20" s="79" t="s">
        <v>3386</v>
      </c>
      <c r="G20" s="81" t="s">
        <v>3350</v>
      </c>
      <c r="H20" s="81" t="s">
        <v>4452</v>
      </c>
      <c r="I20" s="81"/>
      <c r="J20" s="81" t="s">
        <v>5134</v>
      </c>
      <c r="K20" s="81" t="s">
        <v>4923</v>
      </c>
      <c r="L20" s="82">
        <v>1853</v>
      </c>
      <c r="M20" s="81" t="s">
        <v>4853</v>
      </c>
      <c r="N20" s="81" t="s">
        <v>4002</v>
      </c>
      <c r="O20" s="5" t="s">
        <v>3351</v>
      </c>
      <c r="P20" s="5" t="s">
        <v>2982</v>
      </c>
      <c r="Q20" s="81" t="s">
        <v>4950</v>
      </c>
    </row>
    <row r="21" spans="1:17" ht="36">
      <c r="A21" s="76" t="s">
        <v>5048</v>
      </c>
      <c r="B21" s="76">
        <v>1</v>
      </c>
      <c r="C21" s="80">
        <v>20</v>
      </c>
      <c r="D21" s="81" t="s">
        <v>3352</v>
      </c>
      <c r="E21" s="81" t="s">
        <v>2983</v>
      </c>
      <c r="F21" s="79" t="s">
        <v>3386</v>
      </c>
      <c r="G21" s="81" t="s">
        <v>3353</v>
      </c>
      <c r="H21" s="81" t="s">
        <v>2984</v>
      </c>
      <c r="I21" s="81"/>
      <c r="J21" s="81"/>
      <c r="K21" s="81" t="s">
        <v>3689</v>
      </c>
      <c r="L21" s="82">
        <v>1709</v>
      </c>
      <c r="M21" s="81" t="s">
        <v>3688</v>
      </c>
      <c r="N21" s="81" t="s">
        <v>2985</v>
      </c>
      <c r="O21" s="5" t="s">
        <v>3354</v>
      </c>
      <c r="P21" s="5" t="s">
        <v>3109</v>
      </c>
      <c r="Q21" s="81" t="s">
        <v>4950</v>
      </c>
    </row>
    <row r="22" spans="1:17" ht="24">
      <c r="A22" s="76" t="s">
        <v>5048</v>
      </c>
      <c r="B22" s="76">
        <v>1</v>
      </c>
      <c r="C22" s="80">
        <v>21</v>
      </c>
      <c r="D22" s="81" t="s">
        <v>3355</v>
      </c>
      <c r="E22" s="81" t="s">
        <v>2989</v>
      </c>
      <c r="F22" s="79" t="s">
        <v>3386</v>
      </c>
      <c r="G22" s="81" t="s">
        <v>3356</v>
      </c>
      <c r="H22" s="81" t="s">
        <v>3080</v>
      </c>
      <c r="I22" s="81"/>
      <c r="J22" s="81" t="s">
        <v>3357</v>
      </c>
      <c r="K22" s="81" t="s">
        <v>4407</v>
      </c>
      <c r="L22" s="82">
        <v>1857</v>
      </c>
      <c r="M22" s="81" t="s">
        <v>4260</v>
      </c>
      <c r="N22" s="81" t="s">
        <v>2990</v>
      </c>
      <c r="O22" s="5" t="s">
        <v>2991</v>
      </c>
      <c r="P22" s="5" t="s">
        <v>2992</v>
      </c>
      <c r="Q22" s="81" t="s">
        <v>4678</v>
      </c>
    </row>
    <row r="23" spans="1:17" ht="24">
      <c r="A23" s="76" t="s">
        <v>5048</v>
      </c>
      <c r="B23" s="76">
        <v>1</v>
      </c>
      <c r="C23" s="80">
        <v>22</v>
      </c>
      <c r="D23" s="81" t="s">
        <v>3355</v>
      </c>
      <c r="E23" s="81" t="s">
        <v>2989</v>
      </c>
      <c r="F23" s="82" t="s">
        <v>3383</v>
      </c>
      <c r="G23" s="81" t="s">
        <v>3358</v>
      </c>
      <c r="H23" s="81" t="s">
        <v>3080</v>
      </c>
      <c r="I23" s="81"/>
      <c r="J23" s="81"/>
      <c r="K23" s="81"/>
      <c r="L23" s="82"/>
      <c r="M23" s="81" t="s">
        <v>4597</v>
      </c>
      <c r="N23" s="81" t="s">
        <v>4408</v>
      </c>
      <c r="O23" s="5" t="s">
        <v>2991</v>
      </c>
      <c r="P23" s="5" t="s">
        <v>2992</v>
      </c>
      <c r="Q23" s="81" t="s">
        <v>4678</v>
      </c>
    </row>
    <row r="24" spans="1:17" ht="24">
      <c r="A24" s="76" t="s">
        <v>5048</v>
      </c>
      <c r="B24" s="76">
        <v>1</v>
      </c>
      <c r="C24" s="80">
        <v>23</v>
      </c>
      <c r="D24" s="81" t="s">
        <v>3359</v>
      </c>
      <c r="E24" s="81" t="s">
        <v>2993</v>
      </c>
      <c r="F24" s="79" t="s">
        <v>3386</v>
      </c>
      <c r="G24" s="81" t="s">
        <v>3360</v>
      </c>
      <c r="H24" s="81" t="s">
        <v>3106</v>
      </c>
      <c r="I24" s="81"/>
      <c r="J24" s="81"/>
      <c r="K24" s="81" t="s">
        <v>3770</v>
      </c>
      <c r="L24" s="82">
        <v>1789</v>
      </c>
      <c r="M24" s="81" t="s">
        <v>3741</v>
      </c>
      <c r="N24" s="81" t="s">
        <v>3107</v>
      </c>
      <c r="P24" s="5" t="s">
        <v>2843</v>
      </c>
      <c r="Q24" s="81" t="s">
        <v>4950</v>
      </c>
    </row>
    <row r="25" spans="1:17" ht="36">
      <c r="A25" s="76" t="s">
        <v>5048</v>
      </c>
      <c r="B25" s="76">
        <v>1</v>
      </c>
      <c r="C25" s="80">
        <v>24</v>
      </c>
      <c r="D25" s="81" t="s">
        <v>3361</v>
      </c>
      <c r="E25" s="81" t="s">
        <v>2844</v>
      </c>
      <c r="F25" s="79" t="s">
        <v>3386</v>
      </c>
      <c r="G25" s="81" t="s">
        <v>3340</v>
      </c>
      <c r="H25" s="81" t="s">
        <v>2994</v>
      </c>
      <c r="I25" s="81"/>
      <c r="J25" s="81" t="s">
        <v>3341</v>
      </c>
      <c r="K25" s="81" t="s">
        <v>4443</v>
      </c>
      <c r="L25" s="82">
        <v>1700</v>
      </c>
      <c r="M25" s="81" t="s">
        <v>3342</v>
      </c>
      <c r="N25" s="81" t="s">
        <v>2995</v>
      </c>
      <c r="O25" s="5" t="s">
        <v>3343</v>
      </c>
      <c r="P25" s="5" t="s">
        <v>2996</v>
      </c>
      <c r="Q25" s="81"/>
    </row>
    <row r="26" spans="1:17" ht="96">
      <c r="A26" s="76" t="s">
        <v>5048</v>
      </c>
      <c r="B26" s="76">
        <v>1</v>
      </c>
      <c r="C26" s="80">
        <v>25</v>
      </c>
      <c r="D26" s="81" t="s">
        <v>3344</v>
      </c>
      <c r="E26" s="81" t="s">
        <v>2850</v>
      </c>
      <c r="F26" s="82" t="s">
        <v>3383</v>
      </c>
      <c r="G26" s="81"/>
      <c r="H26" s="81"/>
      <c r="I26" s="81"/>
      <c r="J26" s="81"/>
      <c r="K26" s="81" t="s">
        <v>3899</v>
      </c>
      <c r="L26" s="82">
        <v>1640</v>
      </c>
      <c r="M26" s="81" t="s">
        <v>4986</v>
      </c>
      <c r="N26" s="81" t="s">
        <v>2851</v>
      </c>
      <c r="O26" s="5" t="s">
        <v>2855</v>
      </c>
      <c r="P26" s="5" t="s">
        <v>2856</v>
      </c>
      <c r="Q26" s="81" t="s">
        <v>4579</v>
      </c>
    </row>
    <row r="27" spans="1:17" ht="36">
      <c r="A27" s="76" t="s">
        <v>5048</v>
      </c>
      <c r="B27" s="76">
        <v>1</v>
      </c>
      <c r="C27" s="80">
        <v>26</v>
      </c>
      <c r="D27" s="81" t="s">
        <v>3345</v>
      </c>
      <c r="E27" s="81" t="s">
        <v>5084</v>
      </c>
      <c r="F27" s="82" t="s">
        <v>3383</v>
      </c>
      <c r="G27" s="81" t="s">
        <v>3346</v>
      </c>
      <c r="H27" s="81" t="s">
        <v>3537</v>
      </c>
      <c r="I27" s="81"/>
      <c r="J27" s="81"/>
      <c r="K27" s="81"/>
      <c r="L27" s="82"/>
      <c r="M27" s="81" t="s">
        <v>4975</v>
      </c>
      <c r="N27" s="81" t="s">
        <v>2857</v>
      </c>
      <c r="P27" s="5" t="s">
        <v>2858</v>
      </c>
      <c r="Q27" s="81" t="s">
        <v>4947</v>
      </c>
    </row>
    <row r="28" spans="1:17" ht="24">
      <c r="A28" s="76" t="s">
        <v>5048</v>
      </c>
      <c r="B28" s="76">
        <v>1</v>
      </c>
      <c r="C28" s="80">
        <v>27</v>
      </c>
      <c r="D28" s="81" t="s">
        <v>3347</v>
      </c>
      <c r="E28" s="81" t="s">
        <v>2859</v>
      </c>
      <c r="F28" s="79" t="s">
        <v>3386</v>
      </c>
      <c r="G28" s="81" t="s">
        <v>3348</v>
      </c>
      <c r="H28" s="81" t="s">
        <v>2860</v>
      </c>
      <c r="I28" s="81" t="s">
        <v>3349</v>
      </c>
      <c r="J28" s="81" t="s">
        <v>2861</v>
      </c>
      <c r="K28" s="81" t="s">
        <v>3652</v>
      </c>
      <c r="L28" s="82">
        <v>1777</v>
      </c>
      <c r="M28" s="81" t="s">
        <v>4553</v>
      </c>
      <c r="N28" s="81" t="s">
        <v>2862</v>
      </c>
      <c r="O28" s="5" t="s">
        <v>2863</v>
      </c>
      <c r="P28" s="5" t="s">
        <v>2864</v>
      </c>
      <c r="Q28" s="81" t="s">
        <v>4950</v>
      </c>
    </row>
    <row r="29" spans="1:17" ht="36">
      <c r="A29" s="76" t="s">
        <v>5048</v>
      </c>
      <c r="B29" s="76">
        <v>1</v>
      </c>
      <c r="C29" s="80">
        <v>28</v>
      </c>
      <c r="D29" s="81" t="s">
        <v>3406</v>
      </c>
      <c r="E29" s="81" t="s">
        <v>2865</v>
      </c>
      <c r="F29" s="79" t="s">
        <v>3386</v>
      </c>
      <c r="G29" s="81" t="s">
        <v>3500</v>
      </c>
      <c r="H29" s="81" t="s">
        <v>2866</v>
      </c>
      <c r="I29" s="81"/>
      <c r="J29" s="81"/>
      <c r="K29" s="81" t="s">
        <v>4265</v>
      </c>
      <c r="L29" s="82">
        <v>1801</v>
      </c>
      <c r="M29" s="81" t="s">
        <v>4264</v>
      </c>
      <c r="N29" s="81" t="s">
        <v>4266</v>
      </c>
      <c r="O29" s="5" t="s">
        <v>2867</v>
      </c>
      <c r="P29" s="5" t="s">
        <v>2868</v>
      </c>
      <c r="Q29" s="81" t="s">
        <v>4950</v>
      </c>
    </row>
    <row r="30" spans="1:17" ht="180">
      <c r="A30" s="76" t="s">
        <v>5048</v>
      </c>
      <c r="B30" s="76">
        <v>1</v>
      </c>
      <c r="C30" s="80">
        <v>29</v>
      </c>
      <c r="D30" s="81" t="s">
        <v>3407</v>
      </c>
      <c r="E30" s="81" t="s">
        <v>2869</v>
      </c>
      <c r="F30" s="82"/>
      <c r="G30" s="81" t="s">
        <v>5687</v>
      </c>
      <c r="H30" s="81" t="s">
        <v>3009</v>
      </c>
      <c r="I30" s="81"/>
      <c r="J30" s="81"/>
      <c r="K30" s="81" t="s">
        <v>3333</v>
      </c>
      <c r="L30" s="82">
        <v>1844</v>
      </c>
      <c r="M30" s="81" t="s">
        <v>4696</v>
      </c>
      <c r="N30" s="81" t="s">
        <v>3010</v>
      </c>
      <c r="O30" s="5" t="s">
        <v>3257</v>
      </c>
      <c r="P30" s="5" t="s">
        <v>3011</v>
      </c>
      <c r="Q30" s="81"/>
    </row>
    <row r="31" spans="1:17" ht="36">
      <c r="A31" s="76" t="s">
        <v>5048</v>
      </c>
      <c r="B31" s="76">
        <v>1</v>
      </c>
      <c r="C31" s="80">
        <v>30</v>
      </c>
      <c r="D31" s="81" t="s">
        <v>3258</v>
      </c>
      <c r="E31" s="81" t="s">
        <v>3012</v>
      </c>
      <c r="F31" s="79" t="s">
        <v>3386</v>
      </c>
      <c r="G31" s="81" t="s">
        <v>3306</v>
      </c>
      <c r="H31" s="81" t="s">
        <v>3013</v>
      </c>
      <c r="I31" s="81"/>
      <c r="J31" s="81"/>
      <c r="K31" s="81" t="s">
        <v>4279</v>
      </c>
      <c r="L31" s="82">
        <v>1821</v>
      </c>
      <c r="M31" s="81" t="s">
        <v>4458</v>
      </c>
      <c r="N31" s="81" t="s">
        <v>3014</v>
      </c>
      <c r="O31" s="5" t="s">
        <v>3307</v>
      </c>
      <c r="P31" s="5" t="s">
        <v>3015</v>
      </c>
      <c r="Q31" s="81" t="s">
        <v>4950</v>
      </c>
    </row>
    <row r="32" spans="1:17" ht="36">
      <c r="A32" s="76" t="s">
        <v>5048</v>
      </c>
      <c r="B32" s="76">
        <v>1</v>
      </c>
      <c r="C32" s="80">
        <v>31</v>
      </c>
      <c r="D32" s="81" t="s">
        <v>3401</v>
      </c>
      <c r="E32" s="81" t="s">
        <v>3018</v>
      </c>
      <c r="F32" s="79" t="s">
        <v>3386</v>
      </c>
      <c r="G32" s="81" t="s">
        <v>3306</v>
      </c>
      <c r="H32" s="81" t="s">
        <v>3019</v>
      </c>
      <c r="I32" s="81" t="s">
        <v>3020</v>
      </c>
      <c r="J32" s="81" t="s">
        <v>3402</v>
      </c>
      <c r="K32" s="81"/>
      <c r="L32" s="82"/>
      <c r="M32" s="81" t="s">
        <v>3403</v>
      </c>
      <c r="N32" s="81" t="s">
        <v>3021</v>
      </c>
      <c r="O32" s="5" t="s">
        <v>3404</v>
      </c>
      <c r="P32" s="5" t="s">
        <v>5688</v>
      </c>
      <c r="Q32" s="81"/>
    </row>
    <row r="33" spans="1:17" ht="132">
      <c r="A33" s="76" t="s">
        <v>5048</v>
      </c>
      <c r="B33" s="76">
        <v>1</v>
      </c>
      <c r="C33" s="80">
        <v>32</v>
      </c>
      <c r="D33" s="81" t="s">
        <v>3219</v>
      </c>
      <c r="E33" s="81" t="s">
        <v>3024</v>
      </c>
      <c r="F33" s="82" t="s">
        <v>3383</v>
      </c>
      <c r="G33" s="81" t="s">
        <v>4850</v>
      </c>
      <c r="H33" s="81" t="s">
        <v>3025</v>
      </c>
      <c r="I33" s="81"/>
      <c r="J33" s="81"/>
      <c r="K33" s="81"/>
      <c r="L33" s="82"/>
      <c r="M33" s="81" t="s">
        <v>4910</v>
      </c>
      <c r="N33" s="81" t="s">
        <v>3026</v>
      </c>
      <c r="O33" s="5" t="s">
        <v>3220</v>
      </c>
      <c r="P33" s="5" t="s">
        <v>3027</v>
      </c>
      <c r="Q33" s="81" t="s">
        <v>3607</v>
      </c>
    </row>
    <row r="34" spans="1:17" ht="84">
      <c r="A34" s="76" t="s">
        <v>5048</v>
      </c>
      <c r="B34" s="76">
        <v>1</v>
      </c>
      <c r="C34" s="80">
        <v>33</v>
      </c>
      <c r="D34" s="81" t="s">
        <v>3221</v>
      </c>
      <c r="E34" s="81" t="s">
        <v>2890</v>
      </c>
      <c r="F34" s="79" t="s">
        <v>3386</v>
      </c>
      <c r="G34" s="81" t="s">
        <v>5689</v>
      </c>
      <c r="H34" s="81" t="s">
        <v>2891</v>
      </c>
      <c r="I34" s="81"/>
      <c r="J34" s="81" t="s">
        <v>2892</v>
      </c>
      <c r="K34" s="81" t="s">
        <v>4240</v>
      </c>
      <c r="L34" s="82">
        <v>1875</v>
      </c>
      <c r="M34" s="81" t="s">
        <v>3301</v>
      </c>
      <c r="N34" s="81" t="s">
        <v>2893</v>
      </c>
      <c r="O34" s="5" t="s">
        <v>5690</v>
      </c>
      <c r="P34" s="5" t="s">
        <v>2894</v>
      </c>
      <c r="Q34" s="81" t="s">
        <v>3302</v>
      </c>
    </row>
    <row r="35" spans="1:17" ht="72">
      <c r="A35" s="76" t="s">
        <v>5048</v>
      </c>
      <c r="B35" s="76">
        <v>1</v>
      </c>
      <c r="C35" s="80">
        <v>34</v>
      </c>
      <c r="D35" s="81" t="s">
        <v>3303</v>
      </c>
      <c r="E35" s="81" t="s">
        <v>2895</v>
      </c>
      <c r="F35" s="79" t="s">
        <v>3386</v>
      </c>
      <c r="G35" s="81" t="s">
        <v>3304</v>
      </c>
      <c r="H35" s="81" t="s">
        <v>2896</v>
      </c>
      <c r="I35" s="81" t="s">
        <v>3305</v>
      </c>
      <c r="J35" s="81" t="s">
        <v>3370</v>
      </c>
      <c r="K35" s="81" t="s">
        <v>4697</v>
      </c>
      <c r="L35" s="82">
        <v>1865</v>
      </c>
      <c r="M35" s="81" t="s">
        <v>3371</v>
      </c>
      <c r="N35" s="81" t="s">
        <v>2897</v>
      </c>
      <c r="P35" s="5" t="s">
        <v>3373</v>
      </c>
      <c r="Q35" s="81"/>
    </row>
    <row r="36" spans="1:17" ht="48">
      <c r="A36" s="76" t="s">
        <v>5048</v>
      </c>
      <c r="B36" s="76">
        <v>1</v>
      </c>
      <c r="C36" s="77">
        <v>35</v>
      </c>
      <c r="D36" s="78" t="s">
        <v>3374</v>
      </c>
      <c r="E36" s="78" t="s">
        <v>2898</v>
      </c>
      <c r="F36" s="79" t="s">
        <v>3386</v>
      </c>
      <c r="G36" s="78" t="s">
        <v>3289</v>
      </c>
      <c r="H36" s="78" t="s">
        <v>2899</v>
      </c>
      <c r="M36" s="78" t="s">
        <v>3612</v>
      </c>
      <c r="N36" s="78" t="s">
        <v>2900</v>
      </c>
      <c r="O36" s="5" t="s">
        <v>3290</v>
      </c>
      <c r="P36" s="5" t="s">
        <v>2901</v>
      </c>
      <c r="Q36" s="78" t="s">
        <v>3607</v>
      </c>
    </row>
    <row r="37" spans="1:17" ht="36">
      <c r="A37" s="76" t="s">
        <v>5048</v>
      </c>
      <c r="B37" s="76">
        <v>1</v>
      </c>
      <c r="C37" s="77">
        <v>36</v>
      </c>
      <c r="D37" s="78" t="s">
        <v>3291</v>
      </c>
      <c r="E37" s="78" t="s">
        <v>2902</v>
      </c>
      <c r="F37" s="82" t="s">
        <v>3383</v>
      </c>
      <c r="G37" s="78" t="s">
        <v>4384</v>
      </c>
      <c r="H37" s="78" t="s">
        <v>2903</v>
      </c>
      <c r="M37" s="78" t="s">
        <v>4658</v>
      </c>
      <c r="N37" s="78" t="s">
        <v>2904</v>
      </c>
      <c r="O37" s="5" t="s">
        <v>2905</v>
      </c>
      <c r="P37" s="5" t="s">
        <v>2906</v>
      </c>
      <c r="Q37" s="78" t="s">
        <v>4386</v>
      </c>
    </row>
    <row r="38" spans="1:17" ht="24">
      <c r="A38" s="76" t="s">
        <v>5048</v>
      </c>
      <c r="B38" s="76">
        <v>1</v>
      </c>
      <c r="C38" s="77">
        <v>37</v>
      </c>
      <c r="D38" s="78" t="s">
        <v>3292</v>
      </c>
      <c r="E38" s="78" t="s">
        <v>3048</v>
      </c>
      <c r="F38" s="82" t="s">
        <v>3383</v>
      </c>
      <c r="G38" s="78" t="s">
        <v>3375</v>
      </c>
      <c r="H38" s="78" t="s">
        <v>3049</v>
      </c>
      <c r="M38" s="78" t="s">
        <v>4260</v>
      </c>
      <c r="N38" s="78" t="s">
        <v>3050</v>
      </c>
      <c r="O38" s="5" t="s">
        <v>2908</v>
      </c>
      <c r="P38" s="5" t="s">
        <v>2909</v>
      </c>
      <c r="Q38" s="78" t="s">
        <v>3570</v>
      </c>
    </row>
    <row r="39" spans="1:17" ht="48">
      <c r="A39" s="76" t="s">
        <v>5048</v>
      </c>
      <c r="B39" s="76">
        <v>1</v>
      </c>
      <c r="C39" s="77">
        <v>38</v>
      </c>
      <c r="D39" s="78" t="s">
        <v>3376</v>
      </c>
      <c r="E39" s="78" t="s">
        <v>2910</v>
      </c>
      <c r="F39" s="79" t="s">
        <v>3386</v>
      </c>
      <c r="G39" s="78" t="s">
        <v>3217</v>
      </c>
      <c r="H39" s="78" t="s">
        <v>2911</v>
      </c>
      <c r="I39" s="78" t="s">
        <v>3218</v>
      </c>
      <c r="J39" s="78" t="s">
        <v>3058</v>
      </c>
      <c r="K39" s="78" t="s">
        <v>2916</v>
      </c>
      <c r="L39" s="79">
        <v>1866</v>
      </c>
      <c r="M39" s="78" t="s">
        <v>4976</v>
      </c>
      <c r="N39" s="78" t="s">
        <v>2917</v>
      </c>
      <c r="O39" s="5" t="s">
        <v>3363</v>
      </c>
      <c r="P39" s="5" t="s">
        <v>3060</v>
      </c>
      <c r="Q39" s="78" t="s">
        <v>4678</v>
      </c>
    </row>
    <row r="40" spans="1:17" ht="24">
      <c r="A40" s="76" t="s">
        <v>5048</v>
      </c>
      <c r="B40" s="76">
        <v>1</v>
      </c>
      <c r="C40" s="77">
        <v>39</v>
      </c>
      <c r="D40" s="78" t="s">
        <v>3364</v>
      </c>
      <c r="E40" s="78" t="s">
        <v>2776</v>
      </c>
      <c r="F40" s="79" t="s">
        <v>3386</v>
      </c>
      <c r="M40" s="78" t="s">
        <v>3617</v>
      </c>
      <c r="N40" s="78" t="s">
        <v>2777</v>
      </c>
      <c r="Q40" s="78" t="s">
        <v>3607</v>
      </c>
    </row>
    <row r="41" spans="1:17" ht="24">
      <c r="A41" s="76" t="s">
        <v>5048</v>
      </c>
      <c r="B41" s="76">
        <v>1</v>
      </c>
      <c r="C41" s="80">
        <v>40</v>
      </c>
      <c r="D41" s="81" t="s">
        <v>3366</v>
      </c>
      <c r="E41" s="81" t="s">
        <v>2921</v>
      </c>
      <c r="F41" s="82" t="s">
        <v>3383</v>
      </c>
      <c r="G41" s="81" t="s">
        <v>4595</v>
      </c>
      <c r="H41" s="81" t="s">
        <v>2922</v>
      </c>
      <c r="I41" s="81"/>
      <c r="J41" s="81"/>
      <c r="K41" s="81"/>
      <c r="L41" s="82"/>
      <c r="M41" s="81" t="s">
        <v>4594</v>
      </c>
      <c r="N41" s="81" t="s">
        <v>2923</v>
      </c>
      <c r="P41" s="5" t="s">
        <v>2781</v>
      </c>
      <c r="Q41" s="81" t="s">
        <v>4950</v>
      </c>
    </row>
    <row r="42" spans="1:17" ht="24">
      <c r="A42" s="76" t="s">
        <v>5048</v>
      </c>
      <c r="B42" s="76">
        <v>1</v>
      </c>
      <c r="C42" s="77">
        <v>41</v>
      </c>
      <c r="D42" s="78" t="s">
        <v>3369</v>
      </c>
      <c r="E42" s="78" t="s">
        <v>2784</v>
      </c>
      <c r="F42" s="79" t="s">
        <v>3386</v>
      </c>
      <c r="G42" s="78" t="s">
        <v>3180</v>
      </c>
      <c r="H42" s="78" t="s">
        <v>2785</v>
      </c>
      <c r="I42" s="78" t="s">
        <v>2786</v>
      </c>
      <c r="J42" s="78" t="s">
        <v>2787</v>
      </c>
      <c r="K42" s="78" t="s">
        <v>4436</v>
      </c>
      <c r="L42" s="79">
        <v>1800</v>
      </c>
      <c r="M42" s="78" t="s">
        <v>4793</v>
      </c>
      <c r="N42" s="78" t="s">
        <v>2788</v>
      </c>
      <c r="O42" s="5" t="s">
        <v>2789</v>
      </c>
      <c r="P42" s="5" t="s">
        <v>2790</v>
      </c>
      <c r="Q42" s="78" t="s">
        <v>4950</v>
      </c>
    </row>
    <row r="43" spans="1:17" ht="48">
      <c r="A43" s="76" t="s">
        <v>5048</v>
      </c>
      <c r="B43" s="76">
        <v>1</v>
      </c>
      <c r="C43" s="77">
        <v>42</v>
      </c>
      <c r="D43" s="78" t="s">
        <v>3181</v>
      </c>
      <c r="E43" s="78" t="s">
        <v>2791</v>
      </c>
      <c r="F43" s="79" t="s">
        <v>3386</v>
      </c>
      <c r="G43" s="78" t="s">
        <v>2792</v>
      </c>
      <c r="H43" s="78" t="s">
        <v>2793</v>
      </c>
      <c r="J43" s="78" t="s">
        <v>3575</v>
      </c>
      <c r="K43" s="78" t="s">
        <v>3574</v>
      </c>
      <c r="L43" s="79">
        <v>1826</v>
      </c>
      <c r="M43" s="78" t="s">
        <v>3529</v>
      </c>
      <c r="N43" s="78" t="s">
        <v>2794</v>
      </c>
      <c r="O43" s="5" t="s">
        <v>3576</v>
      </c>
      <c r="P43" s="5" t="s">
        <v>2795</v>
      </c>
      <c r="Q43" s="78" t="s">
        <v>4678</v>
      </c>
    </row>
    <row r="44" spans="1:17" ht="36">
      <c r="A44" s="76" t="s">
        <v>5048</v>
      </c>
      <c r="B44" s="76">
        <v>1</v>
      </c>
      <c r="C44" s="80">
        <v>43</v>
      </c>
      <c r="D44" s="81" t="s">
        <v>3182</v>
      </c>
      <c r="E44" s="81" t="s">
        <v>2950</v>
      </c>
      <c r="F44" s="79" t="s">
        <v>3386</v>
      </c>
      <c r="G44" s="81" t="s">
        <v>2951</v>
      </c>
      <c r="H44" s="81" t="s">
        <v>2952</v>
      </c>
      <c r="I44" s="81" t="s">
        <v>2953</v>
      </c>
      <c r="J44" s="81" t="s">
        <v>4547</v>
      </c>
      <c r="K44" s="81" t="s">
        <v>4422</v>
      </c>
      <c r="L44" s="82">
        <v>1859</v>
      </c>
      <c r="M44" s="81" t="s">
        <v>4458</v>
      </c>
      <c r="N44" s="81" t="s">
        <v>2954</v>
      </c>
      <c r="O44" s="5" t="s">
        <v>2955</v>
      </c>
      <c r="P44" s="5" t="s">
        <v>2956</v>
      </c>
      <c r="Q44" s="81" t="s">
        <v>3607</v>
      </c>
    </row>
    <row r="45" spans="1:17" ht="176.25">
      <c r="A45" s="76" t="s">
        <v>5048</v>
      </c>
      <c r="B45" s="76">
        <v>1</v>
      </c>
      <c r="C45" s="80">
        <v>44</v>
      </c>
      <c r="D45" s="81" t="s">
        <v>3176</v>
      </c>
      <c r="E45" s="81" t="s">
        <v>2960</v>
      </c>
      <c r="F45" s="79" t="s">
        <v>3386</v>
      </c>
      <c r="G45" s="81" t="s">
        <v>3177</v>
      </c>
      <c r="H45" s="81" t="s">
        <v>2961</v>
      </c>
      <c r="I45" s="81"/>
      <c r="J45" s="81" t="s">
        <v>2962</v>
      </c>
      <c r="K45" s="81" t="s">
        <v>4727</v>
      </c>
      <c r="L45" s="82" t="s">
        <v>3178</v>
      </c>
      <c r="M45" s="81" t="s">
        <v>3179</v>
      </c>
      <c r="N45" s="81" t="s">
        <v>2818</v>
      </c>
      <c r="O45" s="5" t="s">
        <v>5691</v>
      </c>
      <c r="P45" s="5" t="s">
        <v>2819</v>
      </c>
      <c r="Q45" s="81"/>
    </row>
    <row r="46" spans="1:17" ht="24">
      <c r="A46" s="76" t="s">
        <v>5048</v>
      </c>
      <c r="B46" s="76">
        <v>1</v>
      </c>
      <c r="C46" s="80">
        <v>45</v>
      </c>
      <c r="D46" s="81" t="s">
        <v>3329</v>
      </c>
      <c r="E46" s="81" t="s">
        <v>2823</v>
      </c>
      <c r="F46" s="82" t="s">
        <v>3383</v>
      </c>
      <c r="G46" s="81"/>
      <c r="H46" s="81"/>
      <c r="I46" s="81"/>
      <c r="J46" s="81"/>
      <c r="K46" s="81"/>
      <c r="L46" s="82"/>
      <c r="M46" s="81" t="s">
        <v>4229</v>
      </c>
      <c r="N46" s="81" t="s">
        <v>2824</v>
      </c>
      <c r="Q46" s="81" t="s">
        <v>4950</v>
      </c>
    </row>
    <row r="47" spans="1:17" ht="36">
      <c r="A47" s="76" t="s">
        <v>5048</v>
      </c>
      <c r="B47" s="76">
        <v>1</v>
      </c>
      <c r="C47" s="80">
        <v>46</v>
      </c>
      <c r="D47" s="81" t="s">
        <v>3331</v>
      </c>
      <c r="E47" s="81" t="s">
        <v>2829</v>
      </c>
      <c r="F47" s="82" t="s">
        <v>3383</v>
      </c>
      <c r="G47" s="81" t="s">
        <v>3250</v>
      </c>
      <c r="H47" s="81" t="s">
        <v>3080</v>
      </c>
      <c r="I47" s="81"/>
      <c r="J47" s="81"/>
      <c r="K47" s="81" t="s">
        <v>4426</v>
      </c>
      <c r="L47" s="82">
        <v>1864</v>
      </c>
      <c r="M47" s="81" t="s">
        <v>4554</v>
      </c>
      <c r="N47" s="81" t="s">
        <v>2830</v>
      </c>
      <c r="P47" s="5" t="s">
        <v>2980</v>
      </c>
      <c r="Q47" s="81" t="s">
        <v>4678</v>
      </c>
    </row>
    <row r="48" spans="1:17" ht="36">
      <c r="A48" s="76" t="s">
        <v>5048</v>
      </c>
      <c r="B48" s="76">
        <v>1</v>
      </c>
      <c r="C48" s="80">
        <v>47</v>
      </c>
      <c r="D48" s="81" t="s">
        <v>3253</v>
      </c>
      <c r="E48" s="81" t="s">
        <v>5083</v>
      </c>
      <c r="F48" s="79" t="s">
        <v>3383</v>
      </c>
      <c r="G48" s="81" t="s">
        <v>3254</v>
      </c>
      <c r="H48" s="81" t="s">
        <v>2834</v>
      </c>
      <c r="I48" s="81"/>
      <c r="J48" s="81"/>
      <c r="K48" s="81"/>
      <c r="L48" s="82"/>
      <c r="M48" s="81" t="s">
        <v>4811</v>
      </c>
      <c r="N48" s="81" t="s">
        <v>2986</v>
      </c>
      <c r="P48" s="5" t="s">
        <v>2987</v>
      </c>
      <c r="Q48" s="81" t="s">
        <v>3607</v>
      </c>
    </row>
    <row r="49" spans="1:17" ht="24">
      <c r="A49" s="76" t="s">
        <v>5048</v>
      </c>
      <c r="B49" s="76">
        <v>1</v>
      </c>
      <c r="C49" s="80">
        <v>48</v>
      </c>
      <c r="D49" s="81" t="s">
        <v>3317</v>
      </c>
      <c r="E49" s="81" t="s">
        <v>2988</v>
      </c>
      <c r="F49" s="79" t="s">
        <v>3383</v>
      </c>
      <c r="G49" s="81" t="s">
        <v>3318</v>
      </c>
      <c r="H49" s="81" t="s">
        <v>4450</v>
      </c>
      <c r="I49" s="81"/>
      <c r="J49" s="81"/>
      <c r="K49" s="81"/>
      <c r="L49" s="82"/>
      <c r="M49" s="81" t="s">
        <v>3807</v>
      </c>
      <c r="N49" s="81" t="s">
        <v>2838</v>
      </c>
      <c r="O49" s="5" t="s">
        <v>2839</v>
      </c>
      <c r="P49" s="5" t="s">
        <v>2840</v>
      </c>
      <c r="Q49" s="81" t="s">
        <v>4950</v>
      </c>
    </row>
    <row r="50" spans="1:17" ht="24">
      <c r="A50" s="76" t="s">
        <v>5048</v>
      </c>
      <c r="B50" s="76">
        <v>1</v>
      </c>
      <c r="C50" s="80">
        <v>49</v>
      </c>
      <c r="D50" s="81" t="s">
        <v>3319</v>
      </c>
      <c r="E50" s="81" t="s">
        <v>2841</v>
      </c>
      <c r="F50" s="79" t="s">
        <v>3383</v>
      </c>
      <c r="G50" s="81" t="s">
        <v>3320</v>
      </c>
      <c r="H50" s="81" t="s">
        <v>3537</v>
      </c>
      <c r="I50" s="81"/>
      <c r="J50" s="81"/>
      <c r="K50" s="81"/>
      <c r="L50" s="82"/>
      <c r="M50" s="81" t="s">
        <v>4311</v>
      </c>
      <c r="N50" s="81" t="s">
        <v>2842</v>
      </c>
      <c r="O50" s="5" t="s">
        <v>2706</v>
      </c>
      <c r="P50" s="5" t="s">
        <v>2845</v>
      </c>
      <c r="Q50" s="81" t="s">
        <v>3570</v>
      </c>
    </row>
    <row r="51" spans="1:17" ht="24">
      <c r="A51" s="76" t="s">
        <v>5048</v>
      </c>
      <c r="B51" s="76">
        <v>1</v>
      </c>
      <c r="C51" s="80">
        <v>50</v>
      </c>
      <c r="D51" s="81" t="s">
        <v>3321</v>
      </c>
      <c r="E51" s="81" t="s">
        <v>4022</v>
      </c>
      <c r="F51" s="79" t="s">
        <v>3386</v>
      </c>
      <c r="G51" s="81" t="s">
        <v>3322</v>
      </c>
      <c r="H51" s="81" t="s">
        <v>2846</v>
      </c>
      <c r="I51" s="81"/>
      <c r="J51" s="81" t="s">
        <v>2847</v>
      </c>
      <c r="K51" s="81" t="s">
        <v>3616</v>
      </c>
      <c r="L51" s="82">
        <v>1866</v>
      </c>
      <c r="M51" s="81" t="s">
        <v>4976</v>
      </c>
      <c r="N51" s="81" t="s">
        <v>2848</v>
      </c>
      <c r="O51" s="5" t="s">
        <v>2849</v>
      </c>
      <c r="P51" s="5" t="s">
        <v>2713</v>
      </c>
      <c r="Q51" s="81" t="s">
        <v>4678</v>
      </c>
    </row>
    <row r="52" spans="1:17" ht="36">
      <c r="A52" s="76" t="s">
        <v>5048</v>
      </c>
      <c r="B52" s="76">
        <v>1</v>
      </c>
      <c r="C52" s="80">
        <v>51</v>
      </c>
      <c r="D52" s="81" t="s">
        <v>3321</v>
      </c>
      <c r="E52" s="81" t="s">
        <v>2714</v>
      </c>
      <c r="F52" s="79" t="s">
        <v>3383</v>
      </c>
      <c r="G52" s="81"/>
      <c r="H52" s="81"/>
      <c r="I52" s="81"/>
      <c r="J52" s="81"/>
      <c r="K52" s="81"/>
      <c r="L52" s="82"/>
      <c r="M52" s="81" t="s">
        <v>5089</v>
      </c>
      <c r="N52" s="81" t="s">
        <v>2715</v>
      </c>
      <c r="O52" s="5" t="s">
        <v>2716</v>
      </c>
      <c r="Q52" s="81" t="s">
        <v>4678</v>
      </c>
    </row>
    <row r="53" spans="1:17" ht="36">
      <c r="A53" s="76" t="s">
        <v>5048</v>
      </c>
      <c r="B53" s="76">
        <v>1</v>
      </c>
      <c r="C53" s="80">
        <v>52</v>
      </c>
      <c r="D53" s="81" t="s">
        <v>3323</v>
      </c>
      <c r="E53" s="81" t="s">
        <v>2717</v>
      </c>
      <c r="F53" s="79" t="s">
        <v>3386</v>
      </c>
      <c r="G53" s="81" t="s">
        <v>3324</v>
      </c>
      <c r="H53" s="81" t="s">
        <v>2718</v>
      </c>
      <c r="I53" s="81" t="s">
        <v>2719</v>
      </c>
      <c r="J53" s="81" t="s">
        <v>3325</v>
      </c>
      <c r="K53" s="81" t="s">
        <v>4387</v>
      </c>
      <c r="L53" s="82">
        <v>1860</v>
      </c>
      <c r="M53" s="81" t="s">
        <v>4976</v>
      </c>
      <c r="N53" s="81" t="s">
        <v>2720</v>
      </c>
      <c r="O53" s="5" t="s">
        <v>2721</v>
      </c>
      <c r="P53" s="5" t="s">
        <v>5527</v>
      </c>
      <c r="Q53" s="81" t="s">
        <v>3607</v>
      </c>
    </row>
    <row r="54" spans="1:17" ht="24">
      <c r="A54" s="76" t="s">
        <v>5048</v>
      </c>
      <c r="B54" s="76">
        <v>1</v>
      </c>
      <c r="C54" s="80">
        <v>53</v>
      </c>
      <c r="D54" s="81" t="s">
        <v>3223</v>
      </c>
      <c r="E54" s="81" t="s">
        <v>2722</v>
      </c>
      <c r="F54" s="79" t="s">
        <v>3386</v>
      </c>
      <c r="G54" s="81" t="s">
        <v>4425</v>
      </c>
      <c r="H54" s="81" t="s">
        <v>2723</v>
      </c>
      <c r="I54" s="81" t="s">
        <v>2724</v>
      </c>
      <c r="J54" s="81" t="s">
        <v>4547</v>
      </c>
      <c r="K54" s="81" t="s">
        <v>4426</v>
      </c>
      <c r="L54" s="82">
        <v>1864</v>
      </c>
      <c r="M54" s="81" t="s">
        <v>4458</v>
      </c>
      <c r="N54" s="81" t="s">
        <v>2725</v>
      </c>
      <c r="O54" s="5" t="s">
        <v>3224</v>
      </c>
      <c r="P54" s="5" t="s">
        <v>2726</v>
      </c>
      <c r="Q54" s="81" t="s">
        <v>3607</v>
      </c>
    </row>
    <row r="55" spans="1:17" ht="36">
      <c r="A55" s="76" t="s">
        <v>5048</v>
      </c>
      <c r="B55" s="76">
        <v>1</v>
      </c>
      <c r="C55" s="80">
        <v>54</v>
      </c>
      <c r="D55" s="81" t="s">
        <v>3225</v>
      </c>
      <c r="E55" s="81" t="s">
        <v>2727</v>
      </c>
      <c r="F55" s="79" t="s">
        <v>3383</v>
      </c>
      <c r="G55" s="81" t="s">
        <v>3310</v>
      </c>
      <c r="H55" s="81" t="s">
        <v>2870</v>
      </c>
      <c r="I55" s="81"/>
      <c r="J55" s="81"/>
      <c r="K55" s="81"/>
      <c r="L55" s="82"/>
      <c r="M55" s="81" t="s">
        <v>4077</v>
      </c>
      <c r="N55" s="81" t="s">
        <v>2871</v>
      </c>
      <c r="O55" s="5" t="s">
        <v>3311</v>
      </c>
      <c r="P55" s="5" t="s">
        <v>2872</v>
      </c>
      <c r="Q55" s="81"/>
    </row>
    <row r="56" spans="1:17" ht="120">
      <c r="A56" s="76" t="s">
        <v>5048</v>
      </c>
      <c r="B56" s="76">
        <v>1</v>
      </c>
      <c r="C56" s="80">
        <v>55</v>
      </c>
      <c r="D56" s="81" t="s">
        <v>3312</v>
      </c>
      <c r="E56" s="81" t="s">
        <v>2873</v>
      </c>
      <c r="F56" s="79" t="s">
        <v>3386</v>
      </c>
      <c r="G56" s="81" t="s">
        <v>3313</v>
      </c>
      <c r="H56" s="81" t="s">
        <v>2874</v>
      </c>
      <c r="I56" s="81" t="s">
        <v>2875</v>
      </c>
      <c r="J56" s="81" t="s">
        <v>3314</v>
      </c>
      <c r="K56" s="81" t="s">
        <v>3315</v>
      </c>
      <c r="L56" s="82">
        <v>1867</v>
      </c>
      <c r="M56" s="81" t="s">
        <v>3316</v>
      </c>
      <c r="N56" s="81" t="s">
        <v>2876</v>
      </c>
      <c r="O56" s="5" t="s">
        <v>3288</v>
      </c>
      <c r="P56" s="5" t="s">
        <v>5692</v>
      </c>
      <c r="Q56" s="81"/>
    </row>
    <row r="57" spans="1:17" ht="72">
      <c r="A57" s="76" t="s">
        <v>5048</v>
      </c>
      <c r="B57" s="76">
        <v>1</v>
      </c>
      <c r="C57" s="80">
        <v>56</v>
      </c>
      <c r="D57" s="81" t="s">
        <v>3213</v>
      </c>
      <c r="E57" s="81" t="s">
        <v>2877</v>
      </c>
      <c r="F57" s="79" t="s">
        <v>3383</v>
      </c>
      <c r="G57" s="81" t="s">
        <v>3214</v>
      </c>
      <c r="H57" s="81" t="s">
        <v>2878</v>
      </c>
      <c r="I57" s="81"/>
      <c r="J57" s="81"/>
      <c r="K57" s="81" t="s">
        <v>3215</v>
      </c>
      <c r="L57" s="82" t="s">
        <v>3293</v>
      </c>
      <c r="M57" s="81" t="s">
        <v>4651</v>
      </c>
      <c r="N57" s="81" t="s">
        <v>2879</v>
      </c>
      <c r="O57" s="5" t="s">
        <v>3143</v>
      </c>
      <c r="P57" s="5" t="s">
        <v>2880</v>
      </c>
      <c r="Q57" s="81"/>
    </row>
    <row r="58" spans="1:17" ht="36">
      <c r="A58" s="76" t="s">
        <v>5048</v>
      </c>
      <c r="B58" s="76">
        <v>1</v>
      </c>
      <c r="C58" s="77">
        <v>57</v>
      </c>
      <c r="D58" s="78" t="s">
        <v>3144</v>
      </c>
      <c r="E58" s="78" t="s">
        <v>2881</v>
      </c>
      <c r="F58" s="79" t="s">
        <v>3383</v>
      </c>
      <c r="G58" s="78" t="s">
        <v>3145</v>
      </c>
      <c r="H58" s="78" t="s">
        <v>2882</v>
      </c>
      <c r="K58" s="78" t="s">
        <v>4578</v>
      </c>
      <c r="L58" s="79">
        <v>1676</v>
      </c>
      <c r="M58" s="78" t="s">
        <v>4553</v>
      </c>
      <c r="N58" s="78" t="s">
        <v>2883</v>
      </c>
      <c r="O58" s="5" t="s">
        <v>3146</v>
      </c>
      <c r="P58" s="5" t="s">
        <v>2884</v>
      </c>
      <c r="Q58" s="78" t="s">
        <v>4579</v>
      </c>
    </row>
    <row r="59" spans="1:17" ht="24">
      <c r="A59" s="76" t="s">
        <v>5048</v>
      </c>
      <c r="B59" s="76">
        <v>1</v>
      </c>
      <c r="C59" s="77">
        <v>58</v>
      </c>
      <c r="D59" s="78" t="s">
        <v>3147</v>
      </c>
      <c r="E59" s="78" t="s">
        <v>2885</v>
      </c>
      <c r="F59" s="79" t="s">
        <v>3386</v>
      </c>
      <c r="G59" s="78" t="s">
        <v>4409</v>
      </c>
      <c r="H59" s="78" t="s">
        <v>2886</v>
      </c>
      <c r="I59" s="78" t="s">
        <v>2887</v>
      </c>
      <c r="J59" s="78" t="s">
        <v>2888</v>
      </c>
      <c r="K59" s="78" t="s">
        <v>4240</v>
      </c>
      <c r="L59" s="79">
        <v>1875</v>
      </c>
      <c r="M59" s="78" t="s">
        <v>5089</v>
      </c>
      <c r="N59" s="78" t="s">
        <v>2889</v>
      </c>
      <c r="O59" s="5" t="s">
        <v>3222</v>
      </c>
      <c r="P59" s="5" t="s">
        <v>2753</v>
      </c>
      <c r="Q59" s="78" t="s">
        <v>4678</v>
      </c>
    </row>
    <row r="60" spans="1:17" ht="36">
      <c r="A60" s="76" t="s">
        <v>5048</v>
      </c>
      <c r="B60" s="76">
        <v>1</v>
      </c>
      <c r="C60" s="77">
        <v>59</v>
      </c>
      <c r="D60" s="78" t="s">
        <v>3274</v>
      </c>
      <c r="E60" s="78" t="s">
        <v>2754</v>
      </c>
      <c r="F60" s="79" t="s">
        <v>3386</v>
      </c>
      <c r="G60" s="78" t="s">
        <v>3275</v>
      </c>
      <c r="H60" s="78" t="s">
        <v>2755</v>
      </c>
      <c r="J60" s="78" t="s">
        <v>3276</v>
      </c>
      <c r="K60" s="78" t="s">
        <v>4422</v>
      </c>
      <c r="L60" s="79">
        <v>1859</v>
      </c>
      <c r="M60" s="78" t="s">
        <v>5089</v>
      </c>
      <c r="N60" s="78" t="s">
        <v>2756</v>
      </c>
      <c r="O60" s="5" t="s">
        <v>3277</v>
      </c>
      <c r="P60" s="5" t="s">
        <v>2757</v>
      </c>
      <c r="Q60" s="78" t="s">
        <v>3607</v>
      </c>
    </row>
    <row r="61" spans="1:17" ht="72">
      <c r="A61" s="76" t="s">
        <v>5048</v>
      </c>
      <c r="B61" s="76">
        <v>1</v>
      </c>
      <c r="C61" s="77">
        <v>60</v>
      </c>
      <c r="D61" s="78" t="s">
        <v>3278</v>
      </c>
      <c r="E61" s="78" t="s">
        <v>2758</v>
      </c>
      <c r="F61" s="79" t="s">
        <v>3386</v>
      </c>
      <c r="G61" s="78" t="s">
        <v>3279</v>
      </c>
      <c r="H61" s="78" t="s">
        <v>2759</v>
      </c>
      <c r="J61" s="78" t="s">
        <v>4538</v>
      </c>
      <c r="K61" s="78" t="s">
        <v>4407</v>
      </c>
      <c r="L61" s="79">
        <v>1857</v>
      </c>
      <c r="M61" s="78" t="s">
        <v>4537</v>
      </c>
      <c r="N61" s="78" t="s">
        <v>2760</v>
      </c>
      <c r="O61" s="5" t="s">
        <v>3280</v>
      </c>
      <c r="P61" s="5" t="s">
        <v>3281</v>
      </c>
      <c r="Q61" s="78" t="s">
        <v>4678</v>
      </c>
    </row>
    <row r="62" spans="1:17" ht="60">
      <c r="A62" s="76" t="s">
        <v>5048</v>
      </c>
      <c r="B62" s="76">
        <v>1</v>
      </c>
      <c r="C62" s="77">
        <v>61</v>
      </c>
      <c r="D62" s="78" t="s">
        <v>3282</v>
      </c>
      <c r="E62" s="78" t="s">
        <v>2761</v>
      </c>
      <c r="F62" s="79" t="s">
        <v>3383</v>
      </c>
      <c r="G62" s="78" t="s">
        <v>3283</v>
      </c>
      <c r="H62" s="78" t="s">
        <v>2762</v>
      </c>
      <c r="M62" s="78" t="s">
        <v>4986</v>
      </c>
      <c r="N62" s="78" t="s">
        <v>2763</v>
      </c>
      <c r="O62" s="5" t="s">
        <v>3284</v>
      </c>
      <c r="P62" s="5" t="s">
        <v>2764</v>
      </c>
      <c r="Q62" s="78" t="s">
        <v>3607</v>
      </c>
    </row>
    <row r="63" spans="1:17" ht="84">
      <c r="A63" s="76" t="s">
        <v>5048</v>
      </c>
      <c r="B63" s="76">
        <v>1</v>
      </c>
      <c r="C63" s="77">
        <v>62</v>
      </c>
      <c r="D63" s="78" t="s">
        <v>3264</v>
      </c>
      <c r="E63" s="78" t="s">
        <v>2765</v>
      </c>
      <c r="F63" s="79" t="s">
        <v>3383</v>
      </c>
      <c r="G63" s="78" t="s">
        <v>3265</v>
      </c>
      <c r="H63" s="78" t="s">
        <v>2766</v>
      </c>
      <c r="M63" s="78" t="s">
        <v>4941</v>
      </c>
      <c r="N63" s="78" t="s">
        <v>2907</v>
      </c>
      <c r="O63" s="5" t="s">
        <v>3266</v>
      </c>
      <c r="P63" s="5" t="s">
        <v>5693</v>
      </c>
      <c r="Q63" s="78" t="s">
        <v>3570</v>
      </c>
    </row>
    <row r="64" spans="1:17" ht="48">
      <c r="A64" s="76" t="s">
        <v>5048</v>
      </c>
      <c r="B64" s="76">
        <v>1</v>
      </c>
      <c r="C64" s="77">
        <v>63</v>
      </c>
      <c r="D64" s="78" t="s">
        <v>3267</v>
      </c>
      <c r="E64" s="78" t="s">
        <v>2768</v>
      </c>
      <c r="F64" s="79" t="s">
        <v>3386</v>
      </c>
      <c r="G64" s="78" t="s">
        <v>2769</v>
      </c>
      <c r="H64" s="78" t="s">
        <v>2768</v>
      </c>
      <c r="K64" s="78" t="s">
        <v>3960</v>
      </c>
      <c r="L64" s="79">
        <v>1747</v>
      </c>
      <c r="M64" s="78" t="s">
        <v>3959</v>
      </c>
      <c r="N64" s="78" t="s">
        <v>2912</v>
      </c>
      <c r="O64" s="5" t="s">
        <v>3268</v>
      </c>
      <c r="Q64" s="78" t="s">
        <v>4950</v>
      </c>
    </row>
    <row r="65" spans="1:16" ht="60">
      <c r="A65" s="76" t="s">
        <v>5048</v>
      </c>
      <c r="B65" s="76">
        <v>1</v>
      </c>
      <c r="C65" s="77">
        <v>64</v>
      </c>
      <c r="D65" s="78" t="s">
        <v>3269</v>
      </c>
      <c r="E65" s="78" t="s">
        <v>2913</v>
      </c>
      <c r="F65" s="79" t="s">
        <v>3383</v>
      </c>
      <c r="G65" s="78" t="s">
        <v>3270</v>
      </c>
      <c r="H65" s="78" t="s">
        <v>2914</v>
      </c>
      <c r="L65" s="79">
        <v>1867</v>
      </c>
      <c r="M65" s="78" t="s">
        <v>3271</v>
      </c>
      <c r="N65" s="78" t="s">
        <v>2915</v>
      </c>
      <c r="O65" s="5" t="s">
        <v>2773</v>
      </c>
      <c r="P65" s="5" t="s">
        <v>2774</v>
      </c>
    </row>
    <row r="66" spans="1:16" ht="60">
      <c r="A66" s="76" t="s">
        <v>5048</v>
      </c>
      <c r="B66" s="76">
        <v>1</v>
      </c>
      <c r="C66" s="77">
        <v>65</v>
      </c>
      <c r="D66" s="78" t="s">
        <v>3272</v>
      </c>
      <c r="E66" s="78" t="s">
        <v>2775</v>
      </c>
      <c r="F66" s="79" t="s">
        <v>3383</v>
      </c>
      <c r="G66" s="78" t="s">
        <v>2625</v>
      </c>
      <c r="L66" s="79">
        <v>1867</v>
      </c>
      <c r="M66" s="78" t="s">
        <v>4922</v>
      </c>
      <c r="N66" s="78" t="s">
        <v>2626</v>
      </c>
      <c r="O66" s="5" t="s">
        <v>3273</v>
      </c>
      <c r="P66" s="5" t="s">
        <v>2778</v>
      </c>
    </row>
    <row r="67" spans="1:17" ht="60">
      <c r="A67" s="76" t="s">
        <v>5048</v>
      </c>
      <c r="B67" s="76">
        <v>1</v>
      </c>
      <c r="C67" s="77">
        <v>66</v>
      </c>
      <c r="D67" s="78" t="s">
        <v>3183</v>
      </c>
      <c r="E67" s="78" t="s">
        <v>2631</v>
      </c>
      <c r="F67" s="79" t="s">
        <v>3383</v>
      </c>
      <c r="G67" s="78" t="s">
        <v>3184</v>
      </c>
      <c r="H67" s="78" t="s">
        <v>2632</v>
      </c>
      <c r="M67" s="78" t="s">
        <v>4646</v>
      </c>
      <c r="N67" s="78" t="s">
        <v>2633</v>
      </c>
      <c r="O67" s="5" t="s">
        <v>3185</v>
      </c>
      <c r="P67" s="5" t="s">
        <v>2634</v>
      </c>
      <c r="Q67" s="78" t="s">
        <v>4678</v>
      </c>
    </row>
    <row r="68" spans="1:17" ht="24">
      <c r="A68" s="76" t="s">
        <v>5048</v>
      </c>
      <c r="B68" s="76">
        <v>1</v>
      </c>
      <c r="C68" s="77">
        <v>67</v>
      </c>
      <c r="D68" s="78" t="s">
        <v>3186</v>
      </c>
      <c r="E68" s="78" t="s">
        <v>2635</v>
      </c>
      <c r="F68" s="79" t="s">
        <v>3386</v>
      </c>
      <c r="G68" s="78" t="s">
        <v>3187</v>
      </c>
      <c r="H68" s="78" t="s">
        <v>2636</v>
      </c>
      <c r="I68" s="78" t="s">
        <v>2637</v>
      </c>
      <c r="J68" s="78" t="s">
        <v>2638</v>
      </c>
      <c r="K68" s="78" t="s">
        <v>2639</v>
      </c>
      <c r="L68" s="79">
        <v>1810</v>
      </c>
      <c r="M68" s="78" t="s">
        <v>3684</v>
      </c>
      <c r="N68" s="78" t="s">
        <v>2640</v>
      </c>
      <c r="O68" s="5" t="s">
        <v>3188</v>
      </c>
      <c r="P68" s="5" t="s">
        <v>2641</v>
      </c>
      <c r="Q68" s="78" t="s">
        <v>3607</v>
      </c>
    </row>
    <row r="69" spans="1:17" ht="36">
      <c r="A69" s="76" t="s">
        <v>5048</v>
      </c>
      <c r="B69" s="76">
        <v>1</v>
      </c>
      <c r="C69" s="77">
        <v>68</v>
      </c>
      <c r="D69" s="78" t="s">
        <v>3189</v>
      </c>
      <c r="E69" s="78" t="s">
        <v>2642</v>
      </c>
      <c r="F69" s="79" t="s">
        <v>3383</v>
      </c>
      <c r="G69" s="78" t="s">
        <v>3259</v>
      </c>
      <c r="H69" s="78" t="s">
        <v>2643</v>
      </c>
      <c r="K69" s="78" t="s">
        <v>4426</v>
      </c>
      <c r="L69" s="79">
        <v>1864</v>
      </c>
      <c r="M69" s="78" t="s">
        <v>4792</v>
      </c>
      <c r="N69" s="78" t="s">
        <v>2644</v>
      </c>
      <c r="O69" s="5" t="s">
        <v>3260</v>
      </c>
      <c r="P69" s="5" t="s">
        <v>2645</v>
      </c>
      <c r="Q69" s="78" t="s">
        <v>3607</v>
      </c>
    </row>
    <row r="70" spans="1:17" ht="36">
      <c r="A70" s="76" t="s">
        <v>5048</v>
      </c>
      <c r="B70" s="76">
        <v>1</v>
      </c>
      <c r="C70" s="77">
        <v>69</v>
      </c>
      <c r="D70" s="78" t="s">
        <v>3261</v>
      </c>
      <c r="E70" s="78" t="s">
        <v>2646</v>
      </c>
      <c r="F70" s="79" t="s">
        <v>3386</v>
      </c>
      <c r="G70" s="78" t="s">
        <v>3262</v>
      </c>
      <c r="H70" s="78" t="s">
        <v>2723</v>
      </c>
      <c r="I70" s="78" t="s">
        <v>2647</v>
      </c>
      <c r="J70" s="78" t="s">
        <v>2648</v>
      </c>
      <c r="K70" s="78" t="s">
        <v>4001</v>
      </c>
      <c r="L70" s="79">
        <v>1847</v>
      </c>
      <c r="M70" s="78" t="s">
        <v>3263</v>
      </c>
      <c r="N70" s="78" t="s">
        <v>2725</v>
      </c>
      <c r="O70" s="5" t="s">
        <v>3244</v>
      </c>
      <c r="P70" s="5" t="s">
        <v>3245</v>
      </c>
      <c r="Q70" s="78" t="s">
        <v>4950</v>
      </c>
    </row>
    <row r="71" spans="1:17" ht="36">
      <c r="A71" s="76" t="s">
        <v>5048</v>
      </c>
      <c r="B71" s="76">
        <v>1</v>
      </c>
      <c r="C71" s="77">
        <v>70</v>
      </c>
      <c r="D71" s="78" t="s">
        <v>3246</v>
      </c>
      <c r="E71" s="78" t="s">
        <v>2796</v>
      </c>
      <c r="F71" s="79" t="s">
        <v>3386</v>
      </c>
      <c r="G71" s="78" t="s">
        <v>3247</v>
      </c>
      <c r="H71" s="78" t="s">
        <v>2797</v>
      </c>
      <c r="I71" s="78" t="s">
        <v>2798</v>
      </c>
      <c r="J71" s="78" t="s">
        <v>2799</v>
      </c>
      <c r="K71" s="78" t="s">
        <v>4677</v>
      </c>
      <c r="L71" s="79">
        <v>1719</v>
      </c>
      <c r="M71" s="78" t="s">
        <v>4676</v>
      </c>
      <c r="N71" s="78" t="s">
        <v>2800</v>
      </c>
      <c r="O71" s="5" t="s">
        <v>3248</v>
      </c>
      <c r="P71" s="5" t="s">
        <v>2801</v>
      </c>
      <c r="Q71" s="78" t="s">
        <v>4678</v>
      </c>
    </row>
    <row r="72" spans="1:15" ht="72">
      <c r="A72" s="76" t="s">
        <v>5048</v>
      </c>
      <c r="B72" s="76">
        <v>1</v>
      </c>
      <c r="C72" s="77">
        <v>71</v>
      </c>
      <c r="D72" s="78" t="s">
        <v>3327</v>
      </c>
      <c r="E72" s="78" t="s">
        <v>2802</v>
      </c>
      <c r="F72" s="79" t="s">
        <v>3383</v>
      </c>
      <c r="K72" s="78" t="s">
        <v>3912</v>
      </c>
      <c r="M72" s="78" t="s">
        <v>3249</v>
      </c>
      <c r="N72" s="78" t="s">
        <v>2803</v>
      </c>
      <c r="O72" s="5" t="s">
        <v>3111</v>
      </c>
    </row>
    <row r="73" spans="1:17" ht="24">
      <c r="A73" s="76" t="s">
        <v>5048</v>
      </c>
      <c r="B73" s="76">
        <v>1</v>
      </c>
      <c r="C73" s="77">
        <v>72</v>
      </c>
      <c r="D73" s="78" t="s">
        <v>3112</v>
      </c>
      <c r="E73" s="78" t="s">
        <v>2804</v>
      </c>
      <c r="F73" s="79" t="s">
        <v>3386</v>
      </c>
      <c r="G73" s="78" t="s">
        <v>2805</v>
      </c>
      <c r="H73" s="78" t="s">
        <v>2806</v>
      </c>
      <c r="I73" s="78" t="s">
        <v>2807</v>
      </c>
      <c r="J73" s="78" t="s">
        <v>2808</v>
      </c>
      <c r="K73" s="78" t="s">
        <v>3745</v>
      </c>
      <c r="L73" s="79">
        <v>1842</v>
      </c>
      <c r="M73" s="78" t="s">
        <v>5089</v>
      </c>
      <c r="N73" s="78" t="s">
        <v>2809</v>
      </c>
      <c r="O73" s="5" t="s">
        <v>3236</v>
      </c>
      <c r="P73" s="5" t="s">
        <v>2810</v>
      </c>
      <c r="Q73" s="78" t="s">
        <v>4950</v>
      </c>
    </row>
    <row r="74" spans="1:16" ht="48">
      <c r="A74" s="76" t="s">
        <v>5048</v>
      </c>
      <c r="B74" s="76">
        <v>1</v>
      </c>
      <c r="C74" s="77">
        <v>73</v>
      </c>
      <c r="D74" s="78" t="s">
        <v>3237</v>
      </c>
      <c r="E74" s="78" t="s">
        <v>2811</v>
      </c>
      <c r="F74" s="79" t="s">
        <v>3386</v>
      </c>
      <c r="G74" s="78" t="s">
        <v>3238</v>
      </c>
      <c r="H74" s="78" t="s">
        <v>2812</v>
      </c>
      <c r="L74" s="79">
        <v>1793</v>
      </c>
      <c r="M74" s="78" t="s">
        <v>437</v>
      </c>
      <c r="N74" s="78" t="s">
        <v>2813</v>
      </c>
      <c r="O74" s="5" t="s">
        <v>3239</v>
      </c>
      <c r="P74" s="5" t="s">
        <v>5694</v>
      </c>
    </row>
    <row r="75" spans="1:15" ht="36">
      <c r="A75" s="76" t="s">
        <v>5048</v>
      </c>
      <c r="B75" s="76">
        <v>1</v>
      </c>
      <c r="C75" s="77">
        <v>74</v>
      </c>
      <c r="D75" s="78" t="s">
        <v>2814</v>
      </c>
      <c r="E75" s="78" t="s">
        <v>3308</v>
      </c>
      <c r="F75" s="79" t="s">
        <v>2815</v>
      </c>
      <c r="L75" s="79" t="s">
        <v>3240</v>
      </c>
      <c r="M75" s="78" t="s">
        <v>4363</v>
      </c>
      <c r="N75" s="78" t="s">
        <v>2816</v>
      </c>
      <c r="O75" s="5" t="s">
        <v>3241</v>
      </c>
    </row>
    <row r="76" spans="1:17" ht="24">
      <c r="A76" s="76" t="s">
        <v>5048</v>
      </c>
      <c r="B76" s="76">
        <v>1</v>
      </c>
      <c r="C76" s="77">
        <v>75</v>
      </c>
      <c r="D76" s="78" t="s">
        <v>2817</v>
      </c>
      <c r="E76" s="78" t="s">
        <v>3308</v>
      </c>
      <c r="F76" s="79" t="s">
        <v>3383</v>
      </c>
      <c r="G76" s="78" t="s">
        <v>3145</v>
      </c>
      <c r="H76" s="78" t="s">
        <v>2671</v>
      </c>
      <c r="K76" s="78" t="s">
        <v>4321</v>
      </c>
      <c r="L76" s="79">
        <v>1670</v>
      </c>
      <c r="M76" s="78" t="s">
        <v>3757</v>
      </c>
      <c r="N76" s="78" t="s">
        <v>2672</v>
      </c>
      <c r="O76" s="5" t="s">
        <v>2673</v>
      </c>
      <c r="P76" s="5" t="s">
        <v>2674</v>
      </c>
      <c r="Q76" s="78" t="s">
        <v>4579</v>
      </c>
    </row>
    <row r="77" spans="1:16" ht="36">
      <c r="A77" s="76" t="s">
        <v>5048</v>
      </c>
      <c r="B77" s="76">
        <v>1</v>
      </c>
      <c r="C77" s="77">
        <v>76</v>
      </c>
      <c r="D77" s="78" t="s">
        <v>3242</v>
      </c>
      <c r="E77" s="78" t="s">
        <v>2675</v>
      </c>
      <c r="F77" s="79" t="s">
        <v>3383</v>
      </c>
      <c r="G77" s="5" t="s">
        <v>2676</v>
      </c>
      <c r="H77" s="78" t="s">
        <v>2677</v>
      </c>
      <c r="K77" s="78" t="s">
        <v>4396</v>
      </c>
      <c r="L77" s="79">
        <v>1878</v>
      </c>
      <c r="M77" s="78" t="s">
        <v>324</v>
      </c>
      <c r="N77" s="78" t="s">
        <v>2678</v>
      </c>
      <c r="O77" s="5" t="s">
        <v>3243</v>
      </c>
      <c r="P77" s="5" t="s">
        <v>2676</v>
      </c>
    </row>
    <row r="78" spans="1:16" ht="36">
      <c r="A78" s="76" t="s">
        <v>5048</v>
      </c>
      <c r="B78" s="76">
        <v>1</v>
      </c>
      <c r="C78" s="77">
        <v>77</v>
      </c>
      <c r="D78" s="78" t="s">
        <v>439</v>
      </c>
      <c r="E78" s="78" t="s">
        <v>2679</v>
      </c>
      <c r="F78" s="79" t="s">
        <v>3383</v>
      </c>
      <c r="G78" s="78" t="s">
        <v>2680</v>
      </c>
      <c r="L78" s="79">
        <v>1825</v>
      </c>
      <c r="M78" s="78" t="s">
        <v>438</v>
      </c>
      <c r="N78" s="78" t="s">
        <v>2681</v>
      </c>
      <c r="O78" s="5" t="s">
        <v>3226</v>
      </c>
      <c r="P78" s="5" t="s">
        <v>3227</v>
      </c>
    </row>
    <row r="79" spans="1:16" ht="24">
      <c r="A79" s="76" t="s">
        <v>5048</v>
      </c>
      <c r="B79" s="76">
        <v>1</v>
      </c>
      <c r="C79" s="77">
        <v>78</v>
      </c>
      <c r="D79" s="78" t="s">
        <v>3228</v>
      </c>
      <c r="E79" s="78" t="s">
        <v>2682</v>
      </c>
      <c r="F79" s="79" t="s">
        <v>3383</v>
      </c>
      <c r="G79" s="78" t="s">
        <v>3229</v>
      </c>
      <c r="H79" s="78" t="s">
        <v>2683</v>
      </c>
      <c r="K79" s="78" t="s">
        <v>3909</v>
      </c>
      <c r="L79" s="79">
        <v>1767</v>
      </c>
      <c r="M79" s="78" t="s">
        <v>323</v>
      </c>
      <c r="N79" s="78" t="s">
        <v>2684</v>
      </c>
      <c r="O79" s="5" t="s">
        <v>3230</v>
      </c>
      <c r="P79" s="5" t="s">
        <v>2685</v>
      </c>
    </row>
    <row r="80" spans="1:17" ht="24">
      <c r="A80" s="76" t="s">
        <v>5048</v>
      </c>
      <c r="B80" s="76">
        <v>1</v>
      </c>
      <c r="C80" s="77">
        <v>79</v>
      </c>
      <c r="D80" s="78" t="s">
        <v>3231</v>
      </c>
      <c r="E80" s="78" t="s">
        <v>2686</v>
      </c>
      <c r="F80" s="79" t="s">
        <v>2687</v>
      </c>
      <c r="G80" s="78" t="s">
        <v>3232</v>
      </c>
      <c r="H80" s="78" t="s">
        <v>2688</v>
      </c>
      <c r="K80" s="78" t="s">
        <v>4885</v>
      </c>
      <c r="L80" s="79">
        <v>1828</v>
      </c>
      <c r="M80" s="78" t="s">
        <v>4699</v>
      </c>
      <c r="N80" s="78" t="s">
        <v>2689</v>
      </c>
      <c r="O80" s="5" t="s">
        <v>3233</v>
      </c>
      <c r="P80" s="5" t="s">
        <v>2690</v>
      </c>
      <c r="Q80" s="78" t="s">
        <v>4947</v>
      </c>
    </row>
    <row r="81" spans="1:17" ht="24">
      <c r="A81" s="76" t="s">
        <v>5048</v>
      </c>
      <c r="B81" s="76">
        <v>1</v>
      </c>
      <c r="C81" s="77">
        <v>80</v>
      </c>
      <c r="D81" s="78" t="s">
        <v>3234</v>
      </c>
      <c r="E81" s="78" t="s">
        <v>2831</v>
      </c>
      <c r="F81" s="79" t="s">
        <v>2832</v>
      </c>
      <c r="G81" s="78" t="s">
        <v>3235</v>
      </c>
      <c r="H81" s="78" t="s">
        <v>2691</v>
      </c>
      <c r="M81" s="78" t="s">
        <v>4526</v>
      </c>
      <c r="N81" s="78" t="s">
        <v>2692</v>
      </c>
      <c r="P81" s="5" t="s">
        <v>2693</v>
      </c>
      <c r="Q81" s="78" t="s">
        <v>4947</v>
      </c>
    </row>
    <row r="82" spans="1:15" ht="36">
      <c r="A82" s="76" t="s">
        <v>5048</v>
      </c>
      <c r="B82" s="76">
        <v>1</v>
      </c>
      <c r="C82" s="77">
        <v>81</v>
      </c>
      <c r="D82" s="78" t="s">
        <v>2694</v>
      </c>
      <c r="F82" s="79" t="s">
        <v>3383</v>
      </c>
      <c r="L82" s="79">
        <v>1872</v>
      </c>
      <c r="M82" s="78" t="s">
        <v>325</v>
      </c>
      <c r="N82" s="78" t="s">
        <v>2695</v>
      </c>
      <c r="O82" s="5" t="s">
        <v>5695</v>
      </c>
    </row>
    <row r="83" spans="1:17" ht="36">
      <c r="A83" s="76" t="s">
        <v>5048</v>
      </c>
      <c r="B83" s="76">
        <v>1</v>
      </c>
      <c r="C83" s="77">
        <v>82</v>
      </c>
      <c r="D83" s="78" t="s">
        <v>2696</v>
      </c>
      <c r="E83" s="78" t="s">
        <v>2697</v>
      </c>
      <c r="F83" s="79" t="s">
        <v>2835</v>
      </c>
      <c r="G83" s="78" t="s">
        <v>3148</v>
      </c>
      <c r="H83" s="78" t="s">
        <v>2836</v>
      </c>
      <c r="M83" s="78" t="s">
        <v>4691</v>
      </c>
      <c r="N83" s="78" t="s">
        <v>2837</v>
      </c>
      <c r="P83" s="5" t="s">
        <v>2700</v>
      </c>
      <c r="Q83" s="78" t="s">
        <v>4947</v>
      </c>
    </row>
    <row r="84" spans="1:17" ht="24">
      <c r="A84" s="76" t="s">
        <v>5048</v>
      </c>
      <c r="B84" s="76">
        <v>1</v>
      </c>
      <c r="C84" s="77">
        <v>83</v>
      </c>
      <c r="D84" s="78" t="s">
        <v>2701</v>
      </c>
      <c r="E84" s="78" t="s">
        <v>2702</v>
      </c>
      <c r="F84" s="79" t="s">
        <v>2687</v>
      </c>
      <c r="G84" s="78" t="s">
        <v>3149</v>
      </c>
      <c r="H84" s="78" t="s">
        <v>2703</v>
      </c>
      <c r="M84" s="78" t="s">
        <v>5001</v>
      </c>
      <c r="N84" s="78" t="s">
        <v>2704</v>
      </c>
      <c r="P84" s="5" t="s">
        <v>2705</v>
      </c>
      <c r="Q84" s="78" t="s">
        <v>4947</v>
      </c>
    </row>
    <row r="85" spans="1:17" ht="24">
      <c r="A85" s="76" t="s">
        <v>5048</v>
      </c>
      <c r="B85" s="76">
        <v>1</v>
      </c>
      <c r="C85" s="77">
        <v>84</v>
      </c>
      <c r="D85" s="78" t="s">
        <v>2707</v>
      </c>
      <c r="E85" s="78" t="s">
        <v>2708</v>
      </c>
      <c r="F85" s="79" t="s">
        <v>2832</v>
      </c>
      <c r="G85" s="78" t="s">
        <v>3149</v>
      </c>
      <c r="H85" s="78" t="s">
        <v>2836</v>
      </c>
      <c r="M85" s="78" t="s">
        <v>5001</v>
      </c>
      <c r="N85" s="78" t="s">
        <v>2709</v>
      </c>
      <c r="P85" s="5" t="s">
        <v>2710</v>
      </c>
      <c r="Q85" s="78" t="s">
        <v>4947</v>
      </c>
    </row>
    <row r="86" spans="1:17" ht="24">
      <c r="A86" s="76" t="s">
        <v>5048</v>
      </c>
      <c r="B86" s="76">
        <v>1</v>
      </c>
      <c r="C86" s="77">
        <v>85</v>
      </c>
      <c r="D86" s="78" t="s">
        <v>2712</v>
      </c>
      <c r="E86" s="78" t="s">
        <v>2702</v>
      </c>
      <c r="F86" s="79" t="s">
        <v>2687</v>
      </c>
      <c r="G86" s="78" t="s">
        <v>3149</v>
      </c>
      <c r="H86" s="78" t="s">
        <v>2703</v>
      </c>
      <c r="M86" s="78" t="s">
        <v>5001</v>
      </c>
      <c r="N86" s="78" t="s">
        <v>2554</v>
      </c>
      <c r="P86" s="5" t="s">
        <v>2705</v>
      </c>
      <c r="Q86" s="78" t="s">
        <v>4947</v>
      </c>
    </row>
    <row r="87" spans="1:16" ht="36">
      <c r="A87" s="76" t="s">
        <v>5048</v>
      </c>
      <c r="B87" s="76">
        <v>1</v>
      </c>
      <c r="C87" s="77">
        <v>86</v>
      </c>
      <c r="D87" s="78" t="s">
        <v>3150</v>
      </c>
      <c r="E87" s="78" t="s">
        <v>2555</v>
      </c>
      <c r="F87" s="79" t="s">
        <v>3383</v>
      </c>
      <c r="G87" s="78" t="s">
        <v>3320</v>
      </c>
      <c r="H87" s="78" t="s">
        <v>2691</v>
      </c>
      <c r="K87" s="78" t="s">
        <v>3151</v>
      </c>
      <c r="L87" s="79">
        <v>1832</v>
      </c>
      <c r="M87" s="78" t="s">
        <v>326</v>
      </c>
      <c r="N87" s="78" t="s">
        <v>2556</v>
      </c>
      <c r="O87" s="5" t="s">
        <v>3152</v>
      </c>
      <c r="P87" s="5" t="s">
        <v>3227</v>
      </c>
    </row>
    <row r="88" spans="1:17" ht="96">
      <c r="A88" s="76" t="s">
        <v>5048</v>
      </c>
      <c r="B88" s="76">
        <v>1</v>
      </c>
      <c r="C88" s="77">
        <v>87</v>
      </c>
      <c r="D88" s="78" t="s">
        <v>3153</v>
      </c>
      <c r="E88" s="78" t="s">
        <v>2557</v>
      </c>
      <c r="F88" s="79" t="s">
        <v>3154</v>
      </c>
      <c r="G88" s="78" t="s">
        <v>3155</v>
      </c>
      <c r="H88" s="78" t="s">
        <v>2558</v>
      </c>
      <c r="K88" s="78" t="s">
        <v>3206</v>
      </c>
      <c r="L88" s="79" t="s">
        <v>2559</v>
      </c>
      <c r="M88" s="78" t="s">
        <v>327</v>
      </c>
      <c r="N88" s="78" t="s">
        <v>2560</v>
      </c>
      <c r="O88" s="5" t="s">
        <v>2561</v>
      </c>
      <c r="P88" s="5" t="s">
        <v>3207</v>
      </c>
      <c r="Q88" s="78" t="s">
        <v>2562</v>
      </c>
    </row>
    <row r="89" spans="1:15" ht="48">
      <c r="A89" s="76" t="s">
        <v>5048</v>
      </c>
      <c r="B89" s="76">
        <v>1</v>
      </c>
      <c r="C89" s="77">
        <v>88</v>
      </c>
      <c r="D89" s="78" t="s">
        <v>3208</v>
      </c>
      <c r="E89" s="78" t="s">
        <v>2563</v>
      </c>
      <c r="F89" s="79" t="s">
        <v>2564</v>
      </c>
      <c r="G89" s="78" t="s">
        <v>2565</v>
      </c>
      <c r="L89" s="79">
        <v>1850</v>
      </c>
      <c r="M89" s="78" t="s">
        <v>328</v>
      </c>
      <c r="N89" s="78" t="s">
        <v>2566</v>
      </c>
      <c r="O89" s="5" t="s">
        <v>3209</v>
      </c>
    </row>
    <row r="90" spans="1:16" ht="24">
      <c r="A90" s="76" t="s">
        <v>5048</v>
      </c>
      <c r="B90" s="76">
        <v>1</v>
      </c>
      <c r="C90" s="77">
        <v>89</v>
      </c>
      <c r="D90" s="78" t="s">
        <v>3210</v>
      </c>
      <c r="E90" s="78" t="s">
        <v>2567</v>
      </c>
      <c r="F90" s="79" t="s">
        <v>3383</v>
      </c>
      <c r="G90" s="78" t="s">
        <v>2568</v>
      </c>
      <c r="K90" s="78" t="s">
        <v>3286</v>
      </c>
      <c r="L90" s="79" t="s">
        <v>3287</v>
      </c>
      <c r="M90" s="78" t="s">
        <v>329</v>
      </c>
      <c r="N90" s="78" t="s">
        <v>2569</v>
      </c>
      <c r="O90" s="5" t="s">
        <v>3211</v>
      </c>
      <c r="P90" s="5" t="s">
        <v>3227</v>
      </c>
    </row>
    <row r="91" spans="1:15" ht="24">
      <c r="A91" s="76" t="s">
        <v>5048</v>
      </c>
      <c r="B91" s="76">
        <v>1</v>
      </c>
      <c r="C91" s="77">
        <v>90</v>
      </c>
      <c r="D91" s="78" t="s">
        <v>3285</v>
      </c>
      <c r="E91" s="78" t="s">
        <v>2570</v>
      </c>
      <c r="F91" s="79" t="s">
        <v>3383</v>
      </c>
      <c r="L91" s="79">
        <v>1839</v>
      </c>
      <c r="M91" s="78" t="s">
        <v>4695</v>
      </c>
      <c r="N91" s="78" t="s">
        <v>2571</v>
      </c>
      <c r="O91" s="5" t="s">
        <v>3064</v>
      </c>
    </row>
    <row r="92" spans="1:17" ht="24">
      <c r="A92" s="76" t="s">
        <v>5048</v>
      </c>
      <c r="B92" s="76">
        <v>1</v>
      </c>
      <c r="C92" s="77">
        <v>91</v>
      </c>
      <c r="D92" s="78" t="s">
        <v>3065</v>
      </c>
      <c r="E92" s="78" t="s">
        <v>2572</v>
      </c>
      <c r="G92" s="78" t="s">
        <v>3066</v>
      </c>
      <c r="H92" s="78" t="s">
        <v>2573</v>
      </c>
      <c r="K92" s="78" t="s">
        <v>3195</v>
      </c>
      <c r="L92" s="79" t="s">
        <v>3196</v>
      </c>
      <c r="M92" s="78" t="s">
        <v>330</v>
      </c>
      <c r="N92" s="78" t="s">
        <v>2574</v>
      </c>
      <c r="P92" s="5" t="s">
        <v>2728</v>
      </c>
      <c r="Q92" s="78" t="s">
        <v>3570</v>
      </c>
    </row>
    <row r="93" spans="1:17" ht="36">
      <c r="A93" s="76" t="s">
        <v>5048</v>
      </c>
      <c r="B93" s="76">
        <v>1</v>
      </c>
      <c r="C93" s="77">
        <v>92</v>
      </c>
      <c r="D93" s="78" t="s">
        <v>3197</v>
      </c>
      <c r="E93" s="78" t="s">
        <v>2729</v>
      </c>
      <c r="F93" s="79" t="s">
        <v>3154</v>
      </c>
      <c r="G93" s="78" t="s">
        <v>2730</v>
      </c>
      <c r="H93" s="78" t="s">
        <v>2558</v>
      </c>
      <c r="K93" s="78" t="s">
        <v>3198</v>
      </c>
      <c r="L93" s="79" t="s">
        <v>3199</v>
      </c>
      <c r="M93" s="78" t="s">
        <v>331</v>
      </c>
      <c r="N93" s="78" t="s">
        <v>2731</v>
      </c>
      <c r="O93" s="5" t="s">
        <v>5696</v>
      </c>
      <c r="P93" s="5" t="s">
        <v>3207</v>
      </c>
      <c r="Q93" s="78" t="s">
        <v>3200</v>
      </c>
    </row>
    <row r="94" spans="1:17" ht="36">
      <c r="A94" s="76" t="s">
        <v>5048</v>
      </c>
      <c r="B94" s="76">
        <v>1</v>
      </c>
      <c r="C94" s="77">
        <v>93</v>
      </c>
      <c r="D94" s="78" t="s">
        <v>3201</v>
      </c>
      <c r="E94" s="78" t="s">
        <v>2729</v>
      </c>
      <c r="F94" s="79" t="s">
        <v>2732</v>
      </c>
      <c r="G94" s="78" t="s">
        <v>2730</v>
      </c>
      <c r="H94" s="78" t="s">
        <v>2558</v>
      </c>
      <c r="K94" s="78" t="s">
        <v>3528</v>
      </c>
      <c r="L94" s="79">
        <v>1720</v>
      </c>
      <c r="M94" s="78" t="s">
        <v>332</v>
      </c>
      <c r="N94" s="78" t="s">
        <v>2733</v>
      </c>
      <c r="P94" s="5" t="s">
        <v>3207</v>
      </c>
      <c r="Q94" s="78" t="s">
        <v>2734</v>
      </c>
    </row>
    <row r="95" spans="1:17" ht="36">
      <c r="A95" s="76" t="s">
        <v>5048</v>
      </c>
      <c r="B95" s="76">
        <v>1</v>
      </c>
      <c r="C95" s="77">
        <v>94</v>
      </c>
      <c r="D95" s="78" t="s">
        <v>3202</v>
      </c>
      <c r="E95" s="78" t="s">
        <v>2735</v>
      </c>
      <c r="F95" s="79" t="s">
        <v>2736</v>
      </c>
      <c r="G95" s="78" t="s">
        <v>2730</v>
      </c>
      <c r="H95" s="78" t="s">
        <v>2558</v>
      </c>
      <c r="K95" s="78" t="s">
        <v>4376</v>
      </c>
      <c r="L95" s="79">
        <v>1786</v>
      </c>
      <c r="M95" s="78" t="s">
        <v>333</v>
      </c>
      <c r="N95" s="78" t="s">
        <v>2737</v>
      </c>
      <c r="O95" s="5" t="s">
        <v>3203</v>
      </c>
      <c r="P95" s="5" t="s">
        <v>3207</v>
      </c>
      <c r="Q95" s="78" t="s">
        <v>2738</v>
      </c>
    </row>
    <row r="96" spans="1:16" ht="72">
      <c r="A96" s="76" t="s">
        <v>5048</v>
      </c>
      <c r="B96" s="76">
        <v>1</v>
      </c>
      <c r="C96" s="77">
        <v>95</v>
      </c>
      <c r="D96" s="78" t="s">
        <v>3204</v>
      </c>
      <c r="E96" s="78" t="s">
        <v>2739</v>
      </c>
      <c r="F96" s="79" t="s">
        <v>3383</v>
      </c>
      <c r="G96" s="78" t="s">
        <v>4919</v>
      </c>
      <c r="H96" s="78" t="s">
        <v>2740</v>
      </c>
      <c r="J96" s="78" t="s">
        <v>3205</v>
      </c>
      <c r="K96" s="78" t="s">
        <v>5078</v>
      </c>
      <c r="L96" s="79">
        <v>1837</v>
      </c>
      <c r="M96" s="78" t="s">
        <v>334</v>
      </c>
      <c r="N96" s="78" t="s">
        <v>2741</v>
      </c>
      <c r="O96" s="5" t="s">
        <v>3113</v>
      </c>
      <c r="P96" s="5" t="s">
        <v>2742</v>
      </c>
    </row>
    <row r="97" spans="1:16" ht="48">
      <c r="A97" s="76" t="s">
        <v>5048</v>
      </c>
      <c r="B97" s="76">
        <v>1</v>
      </c>
      <c r="C97" s="77">
        <v>96</v>
      </c>
      <c r="D97" s="78" t="s">
        <v>3204</v>
      </c>
      <c r="E97" s="78" t="s">
        <v>2739</v>
      </c>
      <c r="F97" s="79" t="s">
        <v>3383</v>
      </c>
      <c r="G97" s="78" t="s">
        <v>4919</v>
      </c>
      <c r="H97" s="78" t="s">
        <v>3114</v>
      </c>
      <c r="K97" s="78" t="s">
        <v>3115</v>
      </c>
      <c r="L97" s="79" t="s">
        <v>3116</v>
      </c>
      <c r="M97" s="78" t="s">
        <v>335</v>
      </c>
      <c r="N97" s="78" t="s">
        <v>2743</v>
      </c>
      <c r="O97" s="5" t="s">
        <v>3117</v>
      </c>
      <c r="P97" s="5" t="s">
        <v>2742</v>
      </c>
    </row>
    <row r="98" spans="1:15" ht="36">
      <c r="A98" s="76" t="s">
        <v>5048</v>
      </c>
      <c r="B98" s="76">
        <v>1</v>
      </c>
      <c r="C98" s="77">
        <v>97</v>
      </c>
      <c r="D98" s="78" t="s">
        <v>3190</v>
      </c>
      <c r="E98" s="78" t="s">
        <v>2744</v>
      </c>
      <c r="F98" s="79" t="s">
        <v>3383</v>
      </c>
      <c r="G98" s="78" t="s">
        <v>3191</v>
      </c>
      <c r="L98" s="79">
        <v>1825</v>
      </c>
      <c r="M98" s="78" t="s">
        <v>4730</v>
      </c>
      <c r="N98" s="78" t="s">
        <v>2745</v>
      </c>
      <c r="O98" s="5" t="s">
        <v>3192</v>
      </c>
    </row>
    <row r="99" spans="1:17" ht="24">
      <c r="A99" s="76" t="s">
        <v>5048</v>
      </c>
      <c r="B99" s="76">
        <v>1</v>
      </c>
      <c r="C99" s="77">
        <v>98</v>
      </c>
      <c r="D99" s="78" t="s">
        <v>3193</v>
      </c>
      <c r="E99" s="78" t="s">
        <v>2746</v>
      </c>
      <c r="F99" s="79" t="s">
        <v>3194</v>
      </c>
      <c r="G99" s="78" t="s">
        <v>4951</v>
      </c>
      <c r="H99" s="78" t="s">
        <v>3114</v>
      </c>
      <c r="K99" s="78" t="s">
        <v>4422</v>
      </c>
      <c r="L99" s="79">
        <v>1859</v>
      </c>
      <c r="M99" s="78" t="s">
        <v>3597</v>
      </c>
      <c r="N99" s="78" t="s">
        <v>2747</v>
      </c>
      <c r="P99" s="5" t="s">
        <v>2742</v>
      </c>
      <c r="Q99" s="78" t="s">
        <v>4950</v>
      </c>
    </row>
    <row r="100" spans="1:16" ht="48">
      <c r="A100" s="76" t="s">
        <v>5048</v>
      </c>
      <c r="B100" s="76">
        <v>1</v>
      </c>
      <c r="C100" s="77">
        <v>99</v>
      </c>
      <c r="D100" s="78" t="s">
        <v>2748</v>
      </c>
      <c r="E100" s="78" t="s">
        <v>2749</v>
      </c>
      <c r="F100" s="79" t="s">
        <v>3383</v>
      </c>
      <c r="G100" s="78" t="s">
        <v>2680</v>
      </c>
      <c r="M100" s="78" t="s">
        <v>336</v>
      </c>
      <c r="N100" s="78" t="s">
        <v>2750</v>
      </c>
      <c r="O100" s="5" t="s">
        <v>3171</v>
      </c>
      <c r="P100" s="5" t="s">
        <v>3227</v>
      </c>
    </row>
    <row r="101" spans="1:17" ht="24">
      <c r="A101" s="76" t="s">
        <v>5048</v>
      </c>
      <c r="B101" s="76">
        <v>1</v>
      </c>
      <c r="C101" s="77">
        <v>100</v>
      </c>
      <c r="D101" s="78" t="s">
        <v>3172</v>
      </c>
      <c r="E101" s="78" t="s">
        <v>2751</v>
      </c>
      <c r="F101" s="79" t="s">
        <v>3383</v>
      </c>
      <c r="G101" s="78" t="s">
        <v>2680</v>
      </c>
      <c r="H101" s="78" t="s">
        <v>2752</v>
      </c>
      <c r="M101" s="78" t="s">
        <v>4363</v>
      </c>
      <c r="N101" s="78" t="s">
        <v>2587</v>
      </c>
      <c r="O101" s="5" t="s">
        <v>2588</v>
      </c>
      <c r="P101" s="5" t="s">
        <v>3227</v>
      </c>
      <c r="Q101" s="78" t="s">
        <v>3570</v>
      </c>
    </row>
    <row r="102" spans="1:16" ht="36">
      <c r="A102" s="76" t="s">
        <v>5048</v>
      </c>
      <c r="B102" s="76">
        <v>1</v>
      </c>
      <c r="C102" s="77">
        <v>101</v>
      </c>
      <c r="D102" s="78" t="s">
        <v>3173</v>
      </c>
      <c r="E102" s="78" t="s">
        <v>2589</v>
      </c>
      <c r="F102" s="79" t="s">
        <v>3383</v>
      </c>
      <c r="G102" s="78" t="s">
        <v>4087</v>
      </c>
      <c r="H102" s="78" t="s">
        <v>2590</v>
      </c>
      <c r="J102" s="78" t="s">
        <v>3174</v>
      </c>
      <c r="K102" s="78" t="s">
        <v>4376</v>
      </c>
      <c r="L102" s="79">
        <v>1786</v>
      </c>
      <c r="M102" s="78" t="s">
        <v>4375</v>
      </c>
      <c r="N102" s="78" t="s">
        <v>2591</v>
      </c>
      <c r="O102" s="5" t="s">
        <v>3175</v>
      </c>
      <c r="P102" s="5" t="s">
        <v>2592</v>
      </c>
    </row>
    <row r="103" spans="1:15" ht="24">
      <c r="A103" s="76" t="s">
        <v>5048</v>
      </c>
      <c r="B103" s="76">
        <v>1</v>
      </c>
      <c r="C103" s="77">
        <v>102</v>
      </c>
      <c r="D103" s="78" t="s">
        <v>3256</v>
      </c>
      <c r="E103" s="78" t="s">
        <v>2593</v>
      </c>
      <c r="F103" s="79" t="s">
        <v>3383</v>
      </c>
      <c r="M103" s="78" t="s">
        <v>5001</v>
      </c>
      <c r="N103" s="78" t="s">
        <v>2594</v>
      </c>
      <c r="O103" s="5" t="s">
        <v>2595</v>
      </c>
    </row>
    <row r="104" spans="1:15" ht="24">
      <c r="A104" s="76" t="s">
        <v>5048</v>
      </c>
      <c r="B104" s="76">
        <v>1</v>
      </c>
      <c r="C104" s="77">
        <v>103</v>
      </c>
      <c r="D104" s="78" t="s">
        <v>4666</v>
      </c>
      <c r="E104" s="78" t="s">
        <v>2596</v>
      </c>
      <c r="F104" s="79" t="s">
        <v>3383</v>
      </c>
      <c r="L104" s="79">
        <v>1867</v>
      </c>
      <c r="M104" s="78" t="s">
        <v>337</v>
      </c>
      <c r="N104" s="78" t="s">
        <v>2597</v>
      </c>
      <c r="O104" s="5" t="s">
        <v>2998</v>
      </c>
    </row>
    <row r="105" spans="1:15" ht="24">
      <c r="A105" s="76" t="s">
        <v>5048</v>
      </c>
      <c r="B105" s="76">
        <v>1</v>
      </c>
      <c r="C105" s="77">
        <v>104</v>
      </c>
      <c r="D105" s="78" t="s">
        <v>2999</v>
      </c>
      <c r="E105" s="78" t="s">
        <v>2598</v>
      </c>
      <c r="F105" s="79" t="s">
        <v>3383</v>
      </c>
      <c r="M105" s="78" t="s">
        <v>338</v>
      </c>
      <c r="N105" s="78" t="s">
        <v>2599</v>
      </c>
      <c r="O105" s="5" t="s">
        <v>3163</v>
      </c>
    </row>
    <row r="106" spans="1:17" ht="36">
      <c r="A106" s="76" t="s">
        <v>5048</v>
      </c>
      <c r="B106" s="76">
        <v>1</v>
      </c>
      <c r="C106" s="77">
        <v>105</v>
      </c>
      <c r="D106" s="78" t="s">
        <v>3164</v>
      </c>
      <c r="E106" s="78" t="s">
        <v>2600</v>
      </c>
      <c r="F106" s="79" t="s">
        <v>3383</v>
      </c>
      <c r="G106" s="78" t="s">
        <v>4641</v>
      </c>
      <c r="H106" s="78" t="s">
        <v>2601</v>
      </c>
      <c r="K106" s="78" t="s">
        <v>3535</v>
      </c>
      <c r="L106" s="79">
        <v>1769</v>
      </c>
      <c r="M106" s="78" t="s">
        <v>339</v>
      </c>
      <c r="N106" s="78" t="s">
        <v>2602</v>
      </c>
      <c r="O106" s="5" t="s">
        <v>2603</v>
      </c>
      <c r="P106" s="5" t="s">
        <v>2604</v>
      </c>
      <c r="Q106" s="78" t="s">
        <v>3570</v>
      </c>
    </row>
    <row r="107" spans="1:17" ht="24">
      <c r="A107" s="76" t="s">
        <v>5048</v>
      </c>
      <c r="B107" s="76">
        <v>1</v>
      </c>
      <c r="C107" s="77">
        <v>106</v>
      </c>
      <c r="D107" s="78" t="s">
        <v>3165</v>
      </c>
      <c r="E107" s="78" t="s">
        <v>2605</v>
      </c>
      <c r="F107" s="79" t="s">
        <v>3383</v>
      </c>
      <c r="G107" s="78" t="s">
        <v>4641</v>
      </c>
      <c r="H107" s="78" t="s">
        <v>2590</v>
      </c>
      <c r="M107" s="78" t="s">
        <v>4640</v>
      </c>
      <c r="N107" s="78" t="s">
        <v>2767</v>
      </c>
      <c r="P107" s="5" t="s">
        <v>2604</v>
      </c>
      <c r="Q107" s="78" t="s">
        <v>3570</v>
      </c>
    </row>
    <row r="108" spans="1:17" ht="48">
      <c r="A108" s="76" t="s">
        <v>5048</v>
      </c>
      <c r="B108" s="76">
        <v>1</v>
      </c>
      <c r="C108" s="77">
        <v>107</v>
      </c>
      <c r="D108" s="78" t="s">
        <v>3165</v>
      </c>
      <c r="E108" s="78" t="s">
        <v>2606</v>
      </c>
      <c r="F108" s="79" t="s">
        <v>3383</v>
      </c>
      <c r="G108" s="78" t="s">
        <v>2607</v>
      </c>
      <c r="H108" s="78" t="s">
        <v>2601</v>
      </c>
      <c r="M108" s="78" t="s">
        <v>340</v>
      </c>
      <c r="N108" s="78" t="s">
        <v>2608</v>
      </c>
      <c r="O108" s="5" t="s">
        <v>3166</v>
      </c>
      <c r="P108" s="5" t="s">
        <v>2609</v>
      </c>
      <c r="Q108" s="78" t="s">
        <v>3570</v>
      </c>
    </row>
    <row r="109" spans="1:16" ht="24">
      <c r="A109" s="76" t="s">
        <v>5048</v>
      </c>
      <c r="B109" s="76">
        <v>1</v>
      </c>
      <c r="C109" s="77">
        <v>108</v>
      </c>
      <c r="D109" s="78" t="s">
        <v>3167</v>
      </c>
      <c r="E109" s="78" t="s">
        <v>2610</v>
      </c>
      <c r="F109" s="79" t="s">
        <v>3383</v>
      </c>
      <c r="G109" s="78" t="s">
        <v>2611</v>
      </c>
      <c r="H109" s="78" t="s">
        <v>2612</v>
      </c>
      <c r="L109" s="79">
        <v>1825</v>
      </c>
      <c r="M109" s="78" t="s">
        <v>438</v>
      </c>
      <c r="N109" s="78" t="s">
        <v>2613</v>
      </c>
      <c r="O109" s="5" t="s">
        <v>3168</v>
      </c>
      <c r="P109" s="5" t="s">
        <v>3227</v>
      </c>
    </row>
    <row r="110" spans="1:17" ht="24">
      <c r="A110" s="76" t="s">
        <v>5048</v>
      </c>
      <c r="B110" s="76">
        <v>1</v>
      </c>
      <c r="C110" s="77">
        <v>109</v>
      </c>
      <c r="D110" s="78" t="s">
        <v>3169</v>
      </c>
      <c r="E110" s="78" t="s">
        <v>2614</v>
      </c>
      <c r="F110" s="79" t="s">
        <v>3194</v>
      </c>
      <c r="M110" s="78" t="s">
        <v>4025</v>
      </c>
      <c r="N110" s="78" t="s">
        <v>2615</v>
      </c>
      <c r="O110" s="5" t="s">
        <v>2770</v>
      </c>
      <c r="Q110" s="78" t="s">
        <v>4950</v>
      </c>
    </row>
    <row r="111" spans="1:15" ht="24">
      <c r="A111" s="76" t="s">
        <v>5048</v>
      </c>
      <c r="B111" s="76">
        <v>1</v>
      </c>
      <c r="C111" s="77">
        <v>110</v>
      </c>
      <c r="D111" s="78" t="s">
        <v>2771</v>
      </c>
      <c r="F111" s="79" t="s">
        <v>3383</v>
      </c>
      <c r="M111" s="78" t="s">
        <v>341</v>
      </c>
      <c r="N111" s="78" t="s">
        <v>2772</v>
      </c>
      <c r="O111" s="5" t="s">
        <v>2617</v>
      </c>
    </row>
    <row r="112" spans="1:16" ht="24">
      <c r="A112" s="76" t="s">
        <v>5048</v>
      </c>
      <c r="B112" s="76">
        <v>1</v>
      </c>
      <c r="C112" s="77">
        <v>111</v>
      </c>
      <c r="D112" s="78" t="s">
        <v>3170</v>
      </c>
      <c r="E112" s="78" t="s">
        <v>2618</v>
      </c>
      <c r="F112" s="79" t="s">
        <v>3383</v>
      </c>
      <c r="G112" s="78" t="s">
        <v>3074</v>
      </c>
      <c r="H112" s="78" t="s">
        <v>2619</v>
      </c>
      <c r="L112" s="79">
        <v>1867</v>
      </c>
      <c r="M112" s="78" t="s">
        <v>342</v>
      </c>
      <c r="N112" s="78" t="s">
        <v>2620</v>
      </c>
      <c r="O112" s="5" t="s">
        <v>3156</v>
      </c>
      <c r="P112" s="5" t="s">
        <v>2676</v>
      </c>
    </row>
    <row r="113" spans="1:16" ht="36">
      <c r="A113" s="76" t="s">
        <v>5048</v>
      </c>
      <c r="B113" s="76">
        <v>1</v>
      </c>
      <c r="C113" s="77">
        <v>112</v>
      </c>
      <c r="D113" s="78" t="s">
        <v>3157</v>
      </c>
      <c r="E113" s="78" t="s">
        <v>2621</v>
      </c>
      <c r="F113" s="79" t="s">
        <v>3383</v>
      </c>
      <c r="G113" s="78" t="s">
        <v>2622</v>
      </c>
      <c r="K113" s="78" t="s">
        <v>3158</v>
      </c>
      <c r="L113" s="79">
        <v>1862</v>
      </c>
      <c r="M113" s="78" t="s">
        <v>343</v>
      </c>
      <c r="N113" s="78" t="s">
        <v>2623</v>
      </c>
      <c r="O113" s="5" t="s">
        <v>3159</v>
      </c>
      <c r="P113" s="5" t="s">
        <v>2609</v>
      </c>
    </row>
    <row r="114" spans="1:16" ht="72">
      <c r="A114" s="76" t="s">
        <v>5048</v>
      </c>
      <c r="B114" s="76">
        <v>1</v>
      </c>
      <c r="C114" s="77">
        <v>113</v>
      </c>
      <c r="D114" s="78" t="s">
        <v>2624</v>
      </c>
      <c r="E114" s="78" t="s">
        <v>3308</v>
      </c>
      <c r="F114" s="79" t="s">
        <v>3383</v>
      </c>
      <c r="G114" s="78" t="s">
        <v>2680</v>
      </c>
      <c r="H114" s="78" t="s">
        <v>2612</v>
      </c>
      <c r="M114" s="78" t="s">
        <v>344</v>
      </c>
      <c r="N114" s="78" t="s">
        <v>2630</v>
      </c>
      <c r="O114" s="5" t="s">
        <v>3160</v>
      </c>
      <c r="P114" s="5" t="s">
        <v>3227</v>
      </c>
    </row>
    <row r="115" spans="1:16" ht="24">
      <c r="A115" s="76" t="s">
        <v>5048</v>
      </c>
      <c r="B115" s="76">
        <v>1</v>
      </c>
      <c r="C115" s="77">
        <v>114</v>
      </c>
      <c r="D115" s="78" t="s">
        <v>2624</v>
      </c>
      <c r="E115" s="78" t="s">
        <v>2771</v>
      </c>
      <c r="F115" s="79" t="s">
        <v>3383</v>
      </c>
      <c r="G115" s="78" t="s">
        <v>2680</v>
      </c>
      <c r="L115" s="79">
        <v>1720</v>
      </c>
      <c r="M115" s="78" t="s">
        <v>345</v>
      </c>
      <c r="N115" s="78" t="s">
        <v>2498</v>
      </c>
      <c r="O115" s="5" t="s">
        <v>3161</v>
      </c>
      <c r="P115" s="5" t="s">
        <v>3227</v>
      </c>
    </row>
    <row r="116" spans="1:16" ht="24">
      <c r="A116" s="76" t="s">
        <v>5048</v>
      </c>
      <c r="B116" s="76">
        <v>1</v>
      </c>
      <c r="C116" s="77">
        <v>115</v>
      </c>
      <c r="D116" s="78" t="s">
        <v>2499</v>
      </c>
      <c r="E116" s="78" t="s">
        <v>2624</v>
      </c>
      <c r="F116" s="79" t="s">
        <v>3383</v>
      </c>
      <c r="G116" s="78" t="s">
        <v>3162</v>
      </c>
      <c r="H116" s="78" t="s">
        <v>2573</v>
      </c>
      <c r="L116" s="79">
        <v>1825</v>
      </c>
      <c r="M116" s="78" t="s">
        <v>346</v>
      </c>
      <c r="N116" s="78" t="s">
        <v>2500</v>
      </c>
      <c r="O116" s="5" t="s">
        <v>2501</v>
      </c>
      <c r="P116" s="5" t="s">
        <v>2502</v>
      </c>
    </row>
    <row r="117" spans="1:15" ht="36">
      <c r="A117" s="76" t="s">
        <v>5048</v>
      </c>
      <c r="B117" s="76">
        <v>1</v>
      </c>
      <c r="C117" s="77">
        <v>116</v>
      </c>
      <c r="D117" s="78" t="s">
        <v>2924</v>
      </c>
      <c r="E117" s="78" t="s">
        <v>2503</v>
      </c>
      <c r="F117" s="79" t="s">
        <v>2504</v>
      </c>
      <c r="K117" s="78" t="s">
        <v>2925</v>
      </c>
      <c r="M117" s="78" t="s">
        <v>345</v>
      </c>
      <c r="N117" s="78" t="s">
        <v>2505</v>
      </c>
      <c r="O117" s="5" t="s">
        <v>2926</v>
      </c>
    </row>
    <row r="118" spans="1:16" ht="24">
      <c r="A118" s="76" t="s">
        <v>5048</v>
      </c>
      <c r="B118" s="76">
        <v>1</v>
      </c>
      <c r="C118" s="77">
        <v>117</v>
      </c>
      <c r="D118" s="78" t="s">
        <v>2927</v>
      </c>
      <c r="E118" s="78" t="s">
        <v>2506</v>
      </c>
      <c r="F118" s="79" t="s">
        <v>3383</v>
      </c>
      <c r="G118" s="78" t="s">
        <v>4789</v>
      </c>
      <c r="H118" s="78" t="s">
        <v>2507</v>
      </c>
      <c r="M118" s="78" t="s">
        <v>347</v>
      </c>
      <c r="N118" s="78" t="s">
        <v>2508</v>
      </c>
      <c r="O118" s="5" t="s">
        <v>2928</v>
      </c>
      <c r="P118" s="5" t="s">
        <v>2509</v>
      </c>
    </row>
    <row r="119" spans="1:17" ht="24">
      <c r="A119" s="76" t="s">
        <v>5048</v>
      </c>
      <c r="B119" s="76">
        <v>1</v>
      </c>
      <c r="C119" s="77">
        <v>118</v>
      </c>
      <c r="D119" s="78" t="s">
        <v>3067</v>
      </c>
      <c r="E119" s="78" t="s">
        <v>2510</v>
      </c>
      <c r="F119" s="79" t="s">
        <v>3068</v>
      </c>
      <c r="G119" s="78" t="s">
        <v>3235</v>
      </c>
      <c r="H119" s="78" t="s">
        <v>2612</v>
      </c>
      <c r="M119" s="78" t="s">
        <v>3612</v>
      </c>
      <c r="N119" s="78" t="s">
        <v>2511</v>
      </c>
      <c r="P119" s="5" t="s">
        <v>3227</v>
      </c>
      <c r="Q119" s="78" t="s">
        <v>4947</v>
      </c>
    </row>
    <row r="120" spans="1:17" ht="24">
      <c r="A120" s="76" t="s">
        <v>5048</v>
      </c>
      <c r="B120" s="76">
        <v>1</v>
      </c>
      <c r="C120" s="77">
        <v>119</v>
      </c>
      <c r="D120" s="78" t="s">
        <v>3069</v>
      </c>
      <c r="E120" s="78" t="s">
        <v>2512</v>
      </c>
      <c r="F120" s="79" t="s">
        <v>3383</v>
      </c>
      <c r="G120" s="78" t="s">
        <v>2680</v>
      </c>
      <c r="H120" s="78" t="s">
        <v>2612</v>
      </c>
      <c r="M120" s="78" t="s">
        <v>4597</v>
      </c>
      <c r="N120" s="78" t="s">
        <v>2513</v>
      </c>
      <c r="P120" s="5" t="s">
        <v>3227</v>
      </c>
      <c r="Q120" s="78" t="s">
        <v>3570</v>
      </c>
    </row>
    <row r="121" spans="1:15" ht="24">
      <c r="A121" s="76" t="s">
        <v>5048</v>
      </c>
      <c r="B121" s="76">
        <v>1</v>
      </c>
      <c r="C121" s="77">
        <v>120</v>
      </c>
      <c r="D121" s="78" t="s">
        <v>3070</v>
      </c>
      <c r="E121" s="78" t="s">
        <v>2514</v>
      </c>
      <c r="F121" s="79" t="s">
        <v>2515</v>
      </c>
      <c r="M121" s="78" t="s">
        <v>4691</v>
      </c>
      <c r="N121" s="78" t="s">
        <v>2516</v>
      </c>
      <c r="O121" s="5" t="s">
        <v>3071</v>
      </c>
    </row>
    <row r="122" spans="1:16" ht="24">
      <c r="A122" s="76" t="s">
        <v>5048</v>
      </c>
      <c r="B122" s="76">
        <v>1</v>
      </c>
      <c r="C122" s="77">
        <v>121</v>
      </c>
      <c r="D122" s="78" t="s">
        <v>3072</v>
      </c>
      <c r="E122" s="78" t="s">
        <v>2517</v>
      </c>
      <c r="F122" s="79" t="s">
        <v>3383</v>
      </c>
      <c r="G122" s="78" t="s">
        <v>4395</v>
      </c>
      <c r="H122" s="78" t="s">
        <v>2677</v>
      </c>
      <c r="K122" s="78" t="s">
        <v>3883</v>
      </c>
      <c r="L122" s="79">
        <v>1864</v>
      </c>
      <c r="M122" s="78" t="s">
        <v>348</v>
      </c>
      <c r="N122" s="78" t="s">
        <v>2518</v>
      </c>
      <c r="O122" s="5" t="s">
        <v>3073</v>
      </c>
      <c r="P122" s="5" t="s">
        <v>2676</v>
      </c>
    </row>
    <row r="123" spans="1:15" ht="12">
      <c r="A123" s="76" t="s">
        <v>5048</v>
      </c>
      <c r="B123" s="76">
        <v>1</v>
      </c>
      <c r="C123" s="77">
        <v>122</v>
      </c>
      <c r="D123" s="78" t="s">
        <v>2519</v>
      </c>
      <c r="E123" s="78" t="s">
        <v>2771</v>
      </c>
      <c r="F123" s="79" t="s">
        <v>3383</v>
      </c>
      <c r="H123" s="78" t="s">
        <v>2771</v>
      </c>
      <c r="K123" s="85">
        <v>37303</v>
      </c>
      <c r="M123" s="78" t="s">
        <v>5001</v>
      </c>
      <c r="N123" s="78" t="s">
        <v>2520</v>
      </c>
      <c r="O123" s="5" t="s">
        <v>2521</v>
      </c>
    </row>
    <row r="124" spans="1:15" ht="24">
      <c r="A124" s="76" t="s">
        <v>5048</v>
      </c>
      <c r="B124" s="76">
        <v>1</v>
      </c>
      <c r="C124" s="77">
        <v>123</v>
      </c>
      <c r="D124" s="78" t="s">
        <v>3016</v>
      </c>
      <c r="E124" s="78" t="s">
        <v>3016</v>
      </c>
      <c r="F124" s="79" t="s">
        <v>3383</v>
      </c>
      <c r="H124" s="78" t="s">
        <v>3016</v>
      </c>
      <c r="M124" s="78" t="s">
        <v>349</v>
      </c>
      <c r="N124" s="78" t="s">
        <v>4330</v>
      </c>
      <c r="O124" s="5" t="s">
        <v>2522</v>
      </c>
    </row>
    <row r="125" spans="1:16" ht="24">
      <c r="A125" s="76" t="s">
        <v>5048</v>
      </c>
      <c r="B125" s="76">
        <v>1</v>
      </c>
      <c r="C125" s="77">
        <v>124</v>
      </c>
      <c r="D125" s="78" t="s">
        <v>3016</v>
      </c>
      <c r="E125" s="78" t="s">
        <v>3016</v>
      </c>
      <c r="F125" s="79" t="s">
        <v>3383</v>
      </c>
      <c r="G125" s="78" t="s">
        <v>4919</v>
      </c>
      <c r="H125" s="78" t="s">
        <v>3114</v>
      </c>
      <c r="K125" s="78" t="s">
        <v>3135</v>
      </c>
      <c r="L125" s="79">
        <v>1863</v>
      </c>
      <c r="M125" s="78" t="s">
        <v>5001</v>
      </c>
      <c r="N125" s="78" t="s">
        <v>2523</v>
      </c>
      <c r="O125" s="5" t="s">
        <v>3136</v>
      </c>
      <c r="P125" s="5" t="s">
        <v>2649</v>
      </c>
    </row>
    <row r="126" spans="1:15" ht="12">
      <c r="A126" s="76" t="s">
        <v>5048</v>
      </c>
      <c r="B126" s="76">
        <v>1</v>
      </c>
      <c r="C126" s="77">
        <v>125</v>
      </c>
      <c r="D126" s="78" t="s">
        <v>2650</v>
      </c>
      <c r="E126" s="78" t="s">
        <v>3016</v>
      </c>
      <c r="F126" s="79" t="s">
        <v>3383</v>
      </c>
      <c r="H126" s="78" t="s">
        <v>3016</v>
      </c>
      <c r="M126" s="78" t="s">
        <v>350</v>
      </c>
      <c r="N126" s="78" t="s">
        <v>4667</v>
      </c>
      <c r="O126" s="5" t="s">
        <v>3137</v>
      </c>
    </row>
    <row r="127" spans="1:15" ht="12">
      <c r="A127" s="76" t="s">
        <v>5048</v>
      </c>
      <c r="B127" s="76">
        <v>1</v>
      </c>
      <c r="C127" s="77">
        <v>126</v>
      </c>
      <c r="D127" s="78" t="s">
        <v>2650</v>
      </c>
      <c r="E127" s="78" t="s">
        <v>3016</v>
      </c>
      <c r="F127" s="79" t="s">
        <v>3383</v>
      </c>
      <c r="H127" s="78" t="s">
        <v>3016</v>
      </c>
      <c r="M127" s="78" t="s">
        <v>351</v>
      </c>
      <c r="N127" s="78" t="s">
        <v>2651</v>
      </c>
      <c r="O127" s="5" t="s">
        <v>3137</v>
      </c>
    </row>
    <row r="128" spans="1:15" ht="12">
      <c r="A128" s="76" t="s">
        <v>5048</v>
      </c>
      <c r="B128" s="76">
        <v>1</v>
      </c>
      <c r="C128" s="77">
        <v>127</v>
      </c>
      <c r="D128" s="78" t="s">
        <v>2650</v>
      </c>
      <c r="E128" s="78" t="s">
        <v>3016</v>
      </c>
      <c r="F128" s="79" t="s">
        <v>3383</v>
      </c>
      <c r="H128" s="78" t="s">
        <v>3016</v>
      </c>
      <c r="M128" s="78" t="s">
        <v>437</v>
      </c>
      <c r="N128" s="78" t="s">
        <v>2652</v>
      </c>
      <c r="O128" s="5" t="s">
        <v>3137</v>
      </c>
    </row>
    <row r="129" spans="1:16" ht="24">
      <c r="A129" s="76" t="s">
        <v>5048</v>
      </c>
      <c r="B129" s="76">
        <v>1</v>
      </c>
      <c r="C129" s="77">
        <v>128</v>
      </c>
      <c r="D129" s="78" t="s">
        <v>3016</v>
      </c>
      <c r="E129" s="78" t="s">
        <v>3016</v>
      </c>
      <c r="F129" s="79" t="s">
        <v>3383</v>
      </c>
      <c r="G129" s="78" t="s">
        <v>2653</v>
      </c>
      <c r="H129" s="78" t="s">
        <v>3537</v>
      </c>
      <c r="M129" s="78" t="s">
        <v>5001</v>
      </c>
      <c r="N129" s="78" t="s">
        <v>4092</v>
      </c>
      <c r="O129" s="5" t="s">
        <v>3138</v>
      </c>
      <c r="P129" s="5" t="s">
        <v>3227</v>
      </c>
    </row>
    <row r="130" spans="1:16" ht="36">
      <c r="A130" s="76" t="s">
        <v>5048</v>
      </c>
      <c r="B130" s="76">
        <v>1</v>
      </c>
      <c r="C130" s="77">
        <v>129</v>
      </c>
      <c r="D130" s="78" t="s">
        <v>3139</v>
      </c>
      <c r="E130" s="78" t="s">
        <v>3989</v>
      </c>
      <c r="F130" s="79" t="s">
        <v>3383</v>
      </c>
      <c r="G130" s="78" t="s">
        <v>4395</v>
      </c>
      <c r="H130" s="78" t="s">
        <v>4230</v>
      </c>
      <c r="K130" s="78" t="s">
        <v>3216</v>
      </c>
      <c r="L130" s="79">
        <v>1886</v>
      </c>
      <c r="M130" s="78" t="s">
        <v>5001</v>
      </c>
      <c r="N130" s="78" t="s">
        <v>3990</v>
      </c>
      <c r="P130" s="5" t="s">
        <v>2654</v>
      </c>
    </row>
    <row r="131" spans="1:14" ht="36">
      <c r="A131" s="76" t="s">
        <v>5048</v>
      </c>
      <c r="B131" s="76">
        <v>1</v>
      </c>
      <c r="C131" s="77">
        <v>130</v>
      </c>
      <c r="D131" s="78" t="s">
        <v>3140</v>
      </c>
      <c r="E131" s="78" t="s">
        <v>3493</v>
      </c>
      <c r="F131" s="79" t="s">
        <v>3383</v>
      </c>
      <c r="K131" s="78" t="s">
        <v>3141</v>
      </c>
      <c r="M131" s="78" t="s">
        <v>4691</v>
      </c>
      <c r="N131" s="78" t="s">
        <v>4225</v>
      </c>
    </row>
    <row r="132" spans="1:15" ht="24">
      <c r="A132" s="76" t="s">
        <v>5048</v>
      </c>
      <c r="B132" s="76">
        <v>1</v>
      </c>
      <c r="C132" s="77">
        <v>131</v>
      </c>
      <c r="D132" s="78" t="s">
        <v>3142</v>
      </c>
      <c r="E132" s="78" t="s">
        <v>2655</v>
      </c>
      <c r="F132" s="79" t="s">
        <v>3383</v>
      </c>
      <c r="G132" s="78" t="s">
        <v>3062</v>
      </c>
      <c r="H132" s="78" t="s">
        <v>4703</v>
      </c>
      <c r="K132" s="78" t="s">
        <v>3063</v>
      </c>
      <c r="L132" s="79">
        <v>1877</v>
      </c>
      <c r="M132" s="78" t="s">
        <v>352</v>
      </c>
      <c r="N132" s="78" t="s">
        <v>2656</v>
      </c>
      <c r="O132" s="5" t="s">
        <v>3212</v>
      </c>
    </row>
    <row r="133" spans="1:15" ht="36">
      <c r="A133" s="76" t="s">
        <v>5048</v>
      </c>
      <c r="B133" s="76">
        <v>1</v>
      </c>
      <c r="C133" s="77">
        <v>132</v>
      </c>
      <c r="D133" s="78" t="s">
        <v>3061</v>
      </c>
      <c r="E133" s="78" t="s">
        <v>2657</v>
      </c>
      <c r="F133" s="79" t="s">
        <v>3383</v>
      </c>
      <c r="K133" s="78" t="s">
        <v>3141</v>
      </c>
      <c r="M133" s="78" t="s">
        <v>5001</v>
      </c>
      <c r="N133" s="78" t="s">
        <v>4050</v>
      </c>
      <c r="O133" s="5" t="s">
        <v>3122</v>
      </c>
    </row>
    <row r="134" spans="1:16" ht="48">
      <c r="A134" s="76" t="s">
        <v>5048</v>
      </c>
      <c r="B134" s="76">
        <v>1</v>
      </c>
      <c r="C134" s="77">
        <v>133</v>
      </c>
      <c r="D134" s="78" t="s">
        <v>3016</v>
      </c>
      <c r="E134" s="78" t="s">
        <v>3016</v>
      </c>
      <c r="F134" s="79" t="s">
        <v>3383</v>
      </c>
      <c r="G134" s="78" t="s">
        <v>4078</v>
      </c>
      <c r="H134" s="78" t="s">
        <v>4230</v>
      </c>
      <c r="K134" s="78" t="s">
        <v>3123</v>
      </c>
      <c r="L134" s="79">
        <v>1875</v>
      </c>
      <c r="M134" s="78" t="s">
        <v>3884</v>
      </c>
      <c r="N134" s="78" t="s">
        <v>4119</v>
      </c>
      <c r="O134" s="5" t="s">
        <v>3124</v>
      </c>
      <c r="P134" s="5" t="s">
        <v>2654</v>
      </c>
    </row>
    <row r="135" spans="1:14" ht="48">
      <c r="A135" s="76" t="s">
        <v>5048</v>
      </c>
      <c r="B135" s="76">
        <v>1</v>
      </c>
      <c r="C135" s="77">
        <v>134</v>
      </c>
      <c r="D135" s="78" t="s">
        <v>3125</v>
      </c>
      <c r="E135" s="78" t="s">
        <v>2658</v>
      </c>
      <c r="F135" s="79" t="s">
        <v>3383</v>
      </c>
      <c r="K135" s="78" t="s">
        <v>3126</v>
      </c>
      <c r="L135" s="79">
        <v>1884</v>
      </c>
      <c r="M135" s="78" t="s">
        <v>3127</v>
      </c>
      <c r="N135" s="78" t="s">
        <v>2659</v>
      </c>
    </row>
    <row r="136" spans="1:15" ht="36">
      <c r="A136" s="76" t="s">
        <v>5048</v>
      </c>
      <c r="B136" s="76">
        <v>1</v>
      </c>
      <c r="C136" s="77">
        <v>135</v>
      </c>
      <c r="D136" s="78" t="s">
        <v>3128</v>
      </c>
      <c r="E136" s="78" t="s">
        <v>3698</v>
      </c>
      <c r="F136" s="79" t="s">
        <v>3383</v>
      </c>
      <c r="K136" s="78" t="s">
        <v>3141</v>
      </c>
      <c r="M136" s="78" t="s">
        <v>353</v>
      </c>
      <c r="N136" s="78" t="s">
        <v>3560</v>
      </c>
      <c r="O136" s="5" t="s">
        <v>2660</v>
      </c>
    </row>
    <row r="137" spans="1:15" ht="24">
      <c r="A137" s="76" t="s">
        <v>5048</v>
      </c>
      <c r="B137" s="76">
        <v>1</v>
      </c>
      <c r="C137" s="77">
        <v>136</v>
      </c>
      <c r="D137" s="78" t="s">
        <v>3129</v>
      </c>
      <c r="E137" s="78" t="s">
        <v>2661</v>
      </c>
      <c r="F137" s="79" t="s">
        <v>3383</v>
      </c>
      <c r="G137" s="78" t="s">
        <v>3130</v>
      </c>
      <c r="H137" s="78" t="s">
        <v>4703</v>
      </c>
      <c r="K137" s="78" t="s">
        <v>5027</v>
      </c>
      <c r="L137" s="79">
        <v>1876</v>
      </c>
      <c r="M137" s="78" t="s">
        <v>354</v>
      </c>
      <c r="N137" s="78" t="s">
        <v>2662</v>
      </c>
      <c r="O137" s="5" t="s">
        <v>3131</v>
      </c>
    </row>
    <row r="138" spans="1:15" ht="24">
      <c r="A138" s="76" t="s">
        <v>5048</v>
      </c>
      <c r="B138" s="76">
        <v>1</v>
      </c>
      <c r="C138" s="77">
        <v>137</v>
      </c>
      <c r="D138" s="78" t="s">
        <v>3132</v>
      </c>
      <c r="E138" s="78" t="s">
        <v>2663</v>
      </c>
      <c r="F138" s="79" t="s">
        <v>3133</v>
      </c>
      <c r="M138" s="78" t="s">
        <v>4728</v>
      </c>
      <c r="N138" s="78" t="s">
        <v>2664</v>
      </c>
      <c r="O138" s="5" t="s">
        <v>3134</v>
      </c>
    </row>
    <row r="139" spans="1:16" ht="24">
      <c r="A139" s="76" t="s">
        <v>5048</v>
      </c>
      <c r="B139" s="76">
        <v>1</v>
      </c>
      <c r="C139" s="77">
        <v>138</v>
      </c>
      <c r="D139" s="78" t="s">
        <v>3016</v>
      </c>
      <c r="E139" s="78" t="s">
        <v>3016</v>
      </c>
      <c r="F139" s="79" t="s">
        <v>3383</v>
      </c>
      <c r="G139" s="78" t="s">
        <v>4395</v>
      </c>
      <c r="H139" s="78" t="s">
        <v>4230</v>
      </c>
      <c r="K139" s="78" t="s">
        <v>3141</v>
      </c>
      <c r="M139" s="78" t="s">
        <v>4755</v>
      </c>
      <c r="N139" s="78" t="s">
        <v>4718</v>
      </c>
      <c r="O139" s="5" t="s">
        <v>2665</v>
      </c>
      <c r="P139" s="5" t="s">
        <v>2654</v>
      </c>
    </row>
    <row r="140" spans="1:15" ht="12">
      <c r="A140" s="76" t="s">
        <v>5048</v>
      </c>
      <c r="B140" s="76">
        <v>1</v>
      </c>
      <c r="C140" s="77">
        <v>139</v>
      </c>
      <c r="D140" s="78" t="s">
        <v>3016</v>
      </c>
      <c r="E140" s="78" t="s">
        <v>3016</v>
      </c>
      <c r="F140" s="79" t="s">
        <v>3383</v>
      </c>
      <c r="G140" s="78" t="s">
        <v>3561</v>
      </c>
      <c r="H140" s="78" t="s">
        <v>2666</v>
      </c>
      <c r="K140" s="78" t="s">
        <v>3562</v>
      </c>
      <c r="L140" s="79">
        <v>1882</v>
      </c>
      <c r="M140" s="78" t="s">
        <v>3597</v>
      </c>
      <c r="N140" s="78" t="s">
        <v>4754</v>
      </c>
      <c r="O140" s="5" t="s">
        <v>2667</v>
      </c>
    </row>
    <row r="141" spans="1:15" ht="36">
      <c r="A141" s="76" t="s">
        <v>5048</v>
      </c>
      <c r="B141" s="76">
        <v>1</v>
      </c>
      <c r="C141" s="77">
        <v>140</v>
      </c>
      <c r="D141" s="78" t="s">
        <v>3003</v>
      </c>
      <c r="E141" s="78" t="s">
        <v>2668</v>
      </c>
      <c r="F141" s="79" t="s">
        <v>2669</v>
      </c>
      <c r="G141" s="78" t="s">
        <v>3004</v>
      </c>
      <c r="H141" s="78" t="s">
        <v>2670</v>
      </c>
      <c r="K141" s="78" t="s">
        <v>3005</v>
      </c>
      <c r="L141" s="79">
        <v>1884</v>
      </c>
      <c r="M141" s="78" t="s">
        <v>355</v>
      </c>
      <c r="N141" s="78" t="s">
        <v>2538</v>
      </c>
      <c r="O141" s="5" t="s">
        <v>3006</v>
      </c>
    </row>
    <row r="142" spans="1:15" ht="36">
      <c r="A142" s="76" t="s">
        <v>5048</v>
      </c>
      <c r="B142" s="76">
        <v>1</v>
      </c>
      <c r="C142" s="77">
        <v>141</v>
      </c>
      <c r="D142" s="78" t="s">
        <v>3016</v>
      </c>
      <c r="E142" s="78" t="s">
        <v>3016</v>
      </c>
      <c r="F142" s="79" t="s">
        <v>3383</v>
      </c>
      <c r="G142" s="78" t="s">
        <v>3561</v>
      </c>
      <c r="H142" s="78" t="s">
        <v>2666</v>
      </c>
      <c r="K142" s="78" t="s">
        <v>3007</v>
      </c>
      <c r="L142" s="79">
        <v>1893</v>
      </c>
      <c r="M142" s="78" t="s">
        <v>5001</v>
      </c>
      <c r="N142" s="78" t="s">
        <v>3988</v>
      </c>
      <c r="O142" s="5" t="s">
        <v>3008</v>
      </c>
    </row>
    <row r="143" spans="1:15" ht="24">
      <c r="A143" s="76" t="s">
        <v>5048</v>
      </c>
      <c r="B143" s="76">
        <v>1</v>
      </c>
      <c r="C143" s="77">
        <v>142</v>
      </c>
      <c r="D143" s="78" t="s">
        <v>3016</v>
      </c>
      <c r="E143" s="78" t="s">
        <v>3016</v>
      </c>
      <c r="F143" s="79" t="s">
        <v>3383</v>
      </c>
      <c r="M143" s="78" t="s">
        <v>4811</v>
      </c>
      <c r="N143" s="78" t="s">
        <v>3958</v>
      </c>
      <c r="O143" s="5" t="s">
        <v>2539</v>
      </c>
    </row>
    <row r="144" spans="1:15" ht="48">
      <c r="A144" s="76" t="s">
        <v>5048</v>
      </c>
      <c r="B144" s="76">
        <v>1</v>
      </c>
      <c r="C144" s="77">
        <v>143</v>
      </c>
      <c r="D144" s="78" t="s">
        <v>3016</v>
      </c>
      <c r="E144" s="78" t="s">
        <v>3016</v>
      </c>
      <c r="F144" s="79" t="s">
        <v>3383</v>
      </c>
      <c r="M144" s="78" t="s">
        <v>5138</v>
      </c>
      <c r="N144" s="78" t="s">
        <v>5059</v>
      </c>
      <c r="O144" s="5" t="s">
        <v>3118</v>
      </c>
    </row>
    <row r="145" spans="1:15" ht="72">
      <c r="A145" s="76" t="s">
        <v>5048</v>
      </c>
      <c r="B145" s="76">
        <v>1</v>
      </c>
      <c r="C145" s="77">
        <v>144</v>
      </c>
      <c r="D145" s="78" t="s">
        <v>3016</v>
      </c>
      <c r="E145" s="78" t="s">
        <v>3016</v>
      </c>
      <c r="F145" s="79" t="s">
        <v>5013</v>
      </c>
      <c r="M145" s="78" t="s">
        <v>3119</v>
      </c>
      <c r="N145" s="78" t="s">
        <v>4704</v>
      </c>
      <c r="O145" s="5" t="s">
        <v>3120</v>
      </c>
    </row>
    <row r="146" spans="1:17" s="86" customFormat="1" ht="24">
      <c r="A146" s="84" t="s">
        <v>5048</v>
      </c>
      <c r="B146" s="76">
        <v>1</v>
      </c>
      <c r="C146" s="80">
        <v>145</v>
      </c>
      <c r="D146" s="81" t="s">
        <v>3405</v>
      </c>
      <c r="E146" s="81" t="s">
        <v>3022</v>
      </c>
      <c r="F146" s="82" t="s">
        <v>3383</v>
      </c>
      <c r="G146" s="81" t="s">
        <v>5064</v>
      </c>
      <c r="H146" s="81"/>
      <c r="I146" s="81"/>
      <c r="J146" s="81"/>
      <c r="K146" s="81"/>
      <c r="L146" s="82"/>
      <c r="M146" s="81"/>
      <c r="N146" s="81" t="s">
        <v>3023</v>
      </c>
      <c r="O146" s="41" t="s">
        <v>5061</v>
      </c>
      <c r="P146" s="41"/>
      <c r="Q146" s="81"/>
    </row>
    <row r="147" spans="1:17" s="86" customFormat="1" ht="24">
      <c r="A147" s="84" t="s">
        <v>5048</v>
      </c>
      <c r="B147" s="76">
        <v>1</v>
      </c>
      <c r="C147" s="80">
        <v>146</v>
      </c>
      <c r="D147" s="81" t="s">
        <v>2825</v>
      </c>
      <c r="E147" s="81" t="s">
        <v>3330</v>
      </c>
      <c r="F147" s="82" t="s">
        <v>3383</v>
      </c>
      <c r="G147" s="81" t="s">
        <v>5063</v>
      </c>
      <c r="H147" s="81"/>
      <c r="I147" s="81"/>
      <c r="J147" s="81"/>
      <c r="K147" s="81"/>
      <c r="L147" s="82"/>
      <c r="M147" s="81" t="s">
        <v>2826</v>
      </c>
      <c r="N147" s="81" t="s">
        <v>2827</v>
      </c>
      <c r="O147" s="41" t="s">
        <v>5066</v>
      </c>
      <c r="P147" s="41" t="s">
        <v>2828</v>
      </c>
      <c r="Q147" s="81"/>
    </row>
    <row r="148" spans="1:17" s="86" customFormat="1" ht="36">
      <c r="A148" s="84" t="s">
        <v>5048</v>
      </c>
      <c r="B148" s="76">
        <v>1</v>
      </c>
      <c r="C148" s="80">
        <v>147</v>
      </c>
      <c r="D148" s="81" t="s">
        <v>2945</v>
      </c>
      <c r="E148" s="81" t="s">
        <v>2946</v>
      </c>
      <c r="F148" s="82" t="s">
        <v>3383</v>
      </c>
      <c r="G148" s="81" t="s">
        <v>5126</v>
      </c>
      <c r="H148" s="81" t="s">
        <v>2947</v>
      </c>
      <c r="I148" s="81"/>
      <c r="J148" s="81"/>
      <c r="K148" s="81"/>
      <c r="L148" s="82"/>
      <c r="M148" s="81" t="s">
        <v>2948</v>
      </c>
      <c r="N148" s="81" t="s">
        <v>2949</v>
      </c>
      <c r="O148" s="41" t="s">
        <v>5067</v>
      </c>
      <c r="P148" s="41" t="s">
        <v>5697</v>
      </c>
      <c r="Q148" s="81"/>
    </row>
    <row r="149" spans="1:17" s="86" customFormat="1" ht="36">
      <c r="A149" s="84" t="s">
        <v>5048</v>
      </c>
      <c r="B149" s="76">
        <v>1</v>
      </c>
      <c r="C149" s="80">
        <v>148</v>
      </c>
      <c r="D149" s="81" t="s">
        <v>3362</v>
      </c>
      <c r="E149" s="81" t="s">
        <v>2957</v>
      </c>
      <c r="F149" s="82" t="s">
        <v>3383</v>
      </c>
      <c r="G149" s="81" t="s">
        <v>3255</v>
      </c>
      <c r="H149" s="81"/>
      <c r="I149" s="81"/>
      <c r="J149" s="81"/>
      <c r="K149" s="81"/>
      <c r="L149" s="82"/>
      <c r="M149" s="81" t="s">
        <v>3332</v>
      </c>
      <c r="N149" s="81" t="s">
        <v>2958</v>
      </c>
      <c r="O149" s="41" t="s">
        <v>5068</v>
      </c>
      <c r="P149" s="41" t="s">
        <v>2959</v>
      </c>
      <c r="Q149" s="81"/>
    </row>
    <row r="150" spans="1:17" s="86" customFormat="1" ht="24">
      <c r="A150" s="84" t="s">
        <v>5048</v>
      </c>
      <c r="B150" s="76">
        <v>1</v>
      </c>
      <c r="C150" s="80">
        <v>149</v>
      </c>
      <c r="D150" s="81" t="s">
        <v>3326</v>
      </c>
      <c r="E150" s="81" t="s">
        <v>2820</v>
      </c>
      <c r="F150" s="82" t="s">
        <v>3383</v>
      </c>
      <c r="G150" s="81" t="s">
        <v>5062</v>
      </c>
      <c r="H150" s="81"/>
      <c r="I150" s="81"/>
      <c r="J150" s="81"/>
      <c r="K150" s="81"/>
      <c r="L150" s="82"/>
      <c r="M150" s="81" t="s">
        <v>3328</v>
      </c>
      <c r="N150" s="81" t="s">
        <v>2821</v>
      </c>
      <c r="O150" s="41" t="s">
        <v>5069</v>
      </c>
      <c r="P150" s="41" t="s">
        <v>2822</v>
      </c>
      <c r="Q150" s="81"/>
    </row>
    <row r="151" spans="1:17" s="86" customFormat="1" ht="24">
      <c r="A151" s="84" t="s">
        <v>5048</v>
      </c>
      <c r="B151" s="76">
        <v>1</v>
      </c>
      <c r="C151" s="80">
        <v>150</v>
      </c>
      <c r="D151" s="81" t="s">
        <v>3367</v>
      </c>
      <c r="E151" s="81" t="s">
        <v>2782</v>
      </c>
      <c r="F151" s="82" t="s">
        <v>3383</v>
      </c>
      <c r="G151" s="81" t="s">
        <v>5065</v>
      </c>
      <c r="H151" s="81"/>
      <c r="I151" s="81"/>
      <c r="J151" s="81"/>
      <c r="K151" s="81"/>
      <c r="L151" s="82"/>
      <c r="M151" s="81" t="s">
        <v>3368</v>
      </c>
      <c r="N151" s="81" t="s">
        <v>2783</v>
      </c>
      <c r="O151" s="41" t="s">
        <v>5070</v>
      </c>
      <c r="P151" s="41"/>
      <c r="Q151" s="81"/>
    </row>
    <row r="152" spans="1:17" s="86" customFormat="1" ht="24">
      <c r="A152" s="84" t="s">
        <v>5048</v>
      </c>
      <c r="B152" s="76">
        <v>1</v>
      </c>
      <c r="C152" s="80">
        <v>151</v>
      </c>
      <c r="D152" s="81" t="s">
        <v>2918</v>
      </c>
      <c r="E152" s="81" t="s">
        <v>2919</v>
      </c>
      <c r="F152" s="82" t="s">
        <v>3383</v>
      </c>
      <c r="G152" s="81" t="s">
        <v>293</v>
      </c>
      <c r="H152" s="81"/>
      <c r="I152" s="81"/>
      <c r="J152" s="81"/>
      <c r="K152" s="81"/>
      <c r="L152" s="82"/>
      <c r="M152" s="81" t="s">
        <v>3365</v>
      </c>
      <c r="N152" s="81" t="s">
        <v>2920</v>
      </c>
      <c r="O152" s="41" t="s">
        <v>5071</v>
      </c>
      <c r="P152" s="41"/>
      <c r="Q152" s="81"/>
    </row>
    <row r="153" spans="1:17" s="86" customFormat="1" ht="24">
      <c r="A153" s="84" t="s">
        <v>5048</v>
      </c>
      <c r="B153" s="76">
        <v>1</v>
      </c>
      <c r="C153" s="80">
        <v>152</v>
      </c>
      <c r="D153" s="81" t="s">
        <v>5074</v>
      </c>
      <c r="E153" s="81" t="s">
        <v>5073</v>
      </c>
      <c r="F153" s="82"/>
      <c r="G153" s="81"/>
      <c r="H153" s="81"/>
      <c r="I153" s="81"/>
      <c r="J153" s="81"/>
      <c r="K153" s="81"/>
      <c r="L153" s="82" t="s">
        <v>3251</v>
      </c>
      <c r="M153" s="81" t="s">
        <v>3252</v>
      </c>
      <c r="N153" s="81" t="s">
        <v>2833</v>
      </c>
      <c r="O153" s="41" t="s">
        <v>5072</v>
      </c>
      <c r="P153" s="41"/>
      <c r="Q153" s="81"/>
    </row>
    <row r="154" spans="1:17" s="86" customFormat="1" ht="24">
      <c r="A154" s="84" t="s">
        <v>5048</v>
      </c>
      <c r="B154" s="76">
        <v>1</v>
      </c>
      <c r="C154" s="80">
        <v>153</v>
      </c>
      <c r="D154" s="81" t="s">
        <v>3326</v>
      </c>
      <c r="E154" s="81" t="s">
        <v>2820</v>
      </c>
      <c r="F154" s="82" t="s">
        <v>5105</v>
      </c>
      <c r="G154" s="81" t="s">
        <v>293</v>
      </c>
      <c r="H154" s="81"/>
      <c r="I154" s="81"/>
      <c r="J154" s="81"/>
      <c r="K154" s="81"/>
      <c r="L154" s="82"/>
      <c r="M154" s="81" t="s">
        <v>296</v>
      </c>
      <c r="N154" s="81" t="s">
        <v>2821</v>
      </c>
      <c r="O154" s="41" t="s">
        <v>282</v>
      </c>
      <c r="P154" s="41" t="s">
        <v>2822</v>
      </c>
      <c r="Q154" s="81"/>
    </row>
    <row r="155" spans="1:17" s="86" customFormat="1" ht="24">
      <c r="A155" s="84"/>
      <c r="B155" s="76">
        <v>1</v>
      </c>
      <c r="C155" s="80">
        <v>154</v>
      </c>
      <c r="D155" s="78" t="s">
        <v>290</v>
      </c>
      <c r="E155" s="81" t="s">
        <v>5104</v>
      </c>
      <c r="F155" s="82" t="s">
        <v>5107</v>
      </c>
      <c r="G155" s="81" t="s">
        <v>293</v>
      </c>
      <c r="H155" s="81"/>
      <c r="I155" s="81"/>
      <c r="J155" s="81"/>
      <c r="K155" s="81"/>
      <c r="L155" s="82"/>
      <c r="M155" s="78" t="s">
        <v>295</v>
      </c>
      <c r="N155" s="81" t="s">
        <v>376</v>
      </c>
      <c r="O155" s="41" t="s">
        <v>283</v>
      </c>
      <c r="P155" s="41"/>
      <c r="Q155" s="81"/>
    </row>
    <row r="156" spans="1:17" s="86" customFormat="1" ht="24">
      <c r="A156" s="84"/>
      <c r="B156" s="76">
        <v>1</v>
      </c>
      <c r="C156" s="80">
        <v>155</v>
      </c>
      <c r="D156" s="81" t="s">
        <v>5106</v>
      </c>
      <c r="E156" s="81"/>
      <c r="F156" s="82" t="s">
        <v>5108</v>
      </c>
      <c r="G156" s="81" t="s">
        <v>293</v>
      </c>
      <c r="H156" s="81"/>
      <c r="I156" s="81"/>
      <c r="J156" s="81"/>
      <c r="K156" s="81"/>
      <c r="L156" s="82"/>
      <c r="M156" s="78" t="s">
        <v>294</v>
      </c>
      <c r="N156" s="81" t="s">
        <v>377</v>
      </c>
      <c r="O156" s="41" t="s">
        <v>284</v>
      </c>
      <c r="P156" s="41"/>
      <c r="Q156" s="81"/>
    </row>
    <row r="157" spans="1:17" s="86" customFormat="1" ht="36">
      <c r="A157" s="84"/>
      <c r="B157" s="76">
        <v>1</v>
      </c>
      <c r="C157" s="80">
        <v>156</v>
      </c>
      <c r="D157" s="78" t="s">
        <v>291</v>
      </c>
      <c r="E157" s="81" t="s">
        <v>5009</v>
      </c>
      <c r="F157" s="82" t="s">
        <v>5108</v>
      </c>
      <c r="G157" s="81" t="s">
        <v>292</v>
      </c>
      <c r="H157" s="81"/>
      <c r="I157" s="81"/>
      <c r="J157" s="81"/>
      <c r="K157" s="81"/>
      <c r="L157" s="82"/>
      <c r="M157" s="78" t="s">
        <v>297</v>
      </c>
      <c r="N157" s="81" t="s">
        <v>378</v>
      </c>
      <c r="O157" s="41" t="s">
        <v>285</v>
      </c>
      <c r="P157" s="41"/>
      <c r="Q157" s="81"/>
    </row>
    <row r="158" spans="1:17" s="86" customFormat="1" ht="24">
      <c r="A158" s="84"/>
      <c r="B158" s="76">
        <v>1</v>
      </c>
      <c r="C158" s="80">
        <v>157</v>
      </c>
      <c r="D158" s="81" t="s">
        <v>5011</v>
      </c>
      <c r="E158" s="81" t="s">
        <v>5012</v>
      </c>
      <c r="F158" s="82" t="s">
        <v>5108</v>
      </c>
      <c r="G158" s="81" t="s">
        <v>293</v>
      </c>
      <c r="H158" s="81"/>
      <c r="I158" s="81"/>
      <c r="J158" s="81"/>
      <c r="K158" s="81"/>
      <c r="L158" s="82"/>
      <c r="M158" s="78" t="s">
        <v>298</v>
      </c>
      <c r="N158" s="81" t="s">
        <v>379</v>
      </c>
      <c r="O158" s="41" t="s">
        <v>286</v>
      </c>
      <c r="P158" s="41"/>
      <c r="Q158" s="81"/>
    </row>
    <row r="159" spans="1:17" s="86" customFormat="1" ht="24">
      <c r="A159" s="84"/>
      <c r="B159" s="76">
        <v>1</v>
      </c>
      <c r="C159" s="80">
        <v>158</v>
      </c>
      <c r="D159" s="81" t="s">
        <v>5119</v>
      </c>
      <c r="E159" s="81" t="s">
        <v>5120</v>
      </c>
      <c r="F159" s="82" t="s">
        <v>5108</v>
      </c>
      <c r="G159" s="81" t="s">
        <v>293</v>
      </c>
      <c r="H159" s="81"/>
      <c r="I159" s="81"/>
      <c r="J159" s="81"/>
      <c r="K159" s="81"/>
      <c r="L159" s="82"/>
      <c r="M159" s="78" t="s">
        <v>299</v>
      </c>
      <c r="N159" s="81" t="s">
        <v>380</v>
      </c>
      <c r="O159" s="41" t="s">
        <v>287</v>
      </c>
      <c r="P159" s="41"/>
      <c r="Q159" s="81"/>
    </row>
    <row r="160" spans="1:17" s="86" customFormat="1" ht="24">
      <c r="A160" s="84"/>
      <c r="B160" s="76">
        <v>1</v>
      </c>
      <c r="C160" s="80">
        <v>159</v>
      </c>
      <c r="D160" s="81" t="s">
        <v>5121</v>
      </c>
      <c r="E160" s="81" t="s">
        <v>5122</v>
      </c>
      <c r="F160" s="82" t="s">
        <v>5108</v>
      </c>
      <c r="G160" s="81" t="s">
        <v>293</v>
      </c>
      <c r="H160" s="81"/>
      <c r="I160" s="81"/>
      <c r="J160" s="81"/>
      <c r="K160" s="81"/>
      <c r="L160" s="82"/>
      <c r="M160" s="78" t="s">
        <v>299</v>
      </c>
      <c r="N160" s="81" t="s">
        <v>281</v>
      </c>
      <c r="O160" s="41" t="s">
        <v>288</v>
      </c>
      <c r="P160" s="41"/>
      <c r="Q160" s="81"/>
    </row>
    <row r="161" spans="1:17" s="86" customFormat="1" ht="36">
      <c r="A161" s="84"/>
      <c r="B161" s="76">
        <v>1</v>
      </c>
      <c r="C161" s="80">
        <v>160</v>
      </c>
      <c r="D161" s="78" t="s">
        <v>300</v>
      </c>
      <c r="E161" s="81" t="s">
        <v>5123</v>
      </c>
      <c r="F161" s="82" t="s">
        <v>5108</v>
      </c>
      <c r="G161" s="81" t="s">
        <v>304</v>
      </c>
      <c r="H161" s="81"/>
      <c r="I161" s="81"/>
      <c r="J161" s="81"/>
      <c r="K161" s="81"/>
      <c r="L161" s="82"/>
      <c r="M161" s="81" t="s">
        <v>5010</v>
      </c>
      <c r="N161" s="81"/>
      <c r="O161" s="41" t="s">
        <v>288</v>
      </c>
      <c r="P161" s="41"/>
      <c r="Q161" s="81"/>
    </row>
    <row r="162" spans="1:17" s="86" customFormat="1" ht="24">
      <c r="A162" s="84"/>
      <c r="B162" s="76">
        <v>1</v>
      </c>
      <c r="C162" s="80">
        <v>161</v>
      </c>
      <c r="D162" s="78" t="s">
        <v>301</v>
      </c>
      <c r="E162" s="81" t="s">
        <v>5124</v>
      </c>
      <c r="F162" s="82" t="s">
        <v>5108</v>
      </c>
      <c r="G162" s="81" t="s">
        <v>293</v>
      </c>
      <c r="H162" s="81"/>
      <c r="I162" s="81"/>
      <c r="J162" s="81"/>
      <c r="K162" s="81"/>
      <c r="L162" s="82"/>
      <c r="M162" s="78" t="s">
        <v>302</v>
      </c>
      <c r="N162" s="81"/>
      <c r="O162" s="41" t="s">
        <v>289</v>
      </c>
      <c r="P162" s="41"/>
      <c r="Q162" s="81"/>
    </row>
    <row r="163" spans="1:17" s="86" customFormat="1" ht="132">
      <c r="A163" s="84"/>
      <c r="B163" s="76">
        <v>1</v>
      </c>
      <c r="C163" s="80">
        <v>162</v>
      </c>
      <c r="D163" s="81" t="s">
        <v>5125</v>
      </c>
      <c r="E163" s="81"/>
      <c r="F163" s="82" t="s">
        <v>5108</v>
      </c>
      <c r="G163" s="81" t="s">
        <v>5128</v>
      </c>
      <c r="H163" s="81"/>
      <c r="I163" s="81"/>
      <c r="J163" s="81"/>
      <c r="K163" s="81"/>
      <c r="L163" s="82"/>
      <c r="M163" s="81" t="s">
        <v>4458</v>
      </c>
      <c r="N163" s="81" t="s">
        <v>320</v>
      </c>
      <c r="O163" s="41" t="s">
        <v>5526</v>
      </c>
      <c r="P163" s="5" t="s">
        <v>5698</v>
      </c>
      <c r="Q163" s="81"/>
    </row>
    <row r="164" spans="1:17" s="86" customFormat="1" ht="24">
      <c r="A164" s="84"/>
      <c r="B164" s="76">
        <v>1</v>
      </c>
      <c r="C164" s="80">
        <v>163</v>
      </c>
      <c r="D164" s="81" t="s">
        <v>5127</v>
      </c>
      <c r="E164" s="81"/>
      <c r="F164" s="82" t="s">
        <v>5108</v>
      </c>
      <c r="G164" s="81" t="s">
        <v>5129</v>
      </c>
      <c r="H164" s="81"/>
      <c r="I164" s="81"/>
      <c r="J164" s="81"/>
      <c r="K164" s="81"/>
      <c r="L164" s="82"/>
      <c r="M164" s="81" t="s">
        <v>5089</v>
      </c>
      <c r="N164" s="81" t="s">
        <v>320</v>
      </c>
      <c r="O164" s="41" t="s">
        <v>5109</v>
      </c>
      <c r="P164" s="41"/>
      <c r="Q164" s="81"/>
    </row>
    <row r="165" spans="1:17" s="86" customFormat="1" ht="48">
      <c r="A165" s="84" t="s">
        <v>5048</v>
      </c>
      <c r="B165" s="76">
        <v>1</v>
      </c>
      <c r="C165" s="80">
        <v>164</v>
      </c>
      <c r="D165" s="81" t="s">
        <v>303</v>
      </c>
      <c r="E165" s="81"/>
      <c r="F165" s="82" t="s">
        <v>5108</v>
      </c>
      <c r="G165" s="81" t="s">
        <v>5128</v>
      </c>
      <c r="H165" s="81"/>
      <c r="I165" s="81"/>
      <c r="J165" s="81" t="s">
        <v>5130</v>
      </c>
      <c r="K165" s="81"/>
      <c r="L165" s="82"/>
      <c r="M165" s="81" t="s">
        <v>4363</v>
      </c>
      <c r="N165" s="81" t="s">
        <v>320</v>
      </c>
      <c r="O165" s="41" t="s">
        <v>5109</v>
      </c>
      <c r="P165" s="41"/>
      <c r="Q165" s="81"/>
    </row>
    <row r="166" spans="1:17" s="86" customFormat="1" ht="24">
      <c r="A166" s="84" t="s">
        <v>5048</v>
      </c>
      <c r="B166" s="76">
        <v>1</v>
      </c>
      <c r="C166" s="80">
        <v>165</v>
      </c>
      <c r="D166" s="81" t="s">
        <v>5131</v>
      </c>
      <c r="E166" s="81"/>
      <c r="F166" s="82" t="s">
        <v>5108</v>
      </c>
      <c r="G166" s="81" t="s">
        <v>5129</v>
      </c>
      <c r="H166" s="81"/>
      <c r="I166" s="81"/>
      <c r="J166" s="81"/>
      <c r="K166" s="81"/>
      <c r="L166" s="82"/>
      <c r="M166" s="81" t="s">
        <v>4363</v>
      </c>
      <c r="N166" s="81" t="s">
        <v>320</v>
      </c>
      <c r="O166" s="41" t="s">
        <v>5109</v>
      </c>
      <c r="P166" s="41"/>
      <c r="Q166" s="81"/>
    </row>
    <row r="167" spans="1:15" ht="36">
      <c r="A167" s="84" t="s">
        <v>5048</v>
      </c>
      <c r="B167" s="76">
        <v>1</v>
      </c>
      <c r="C167" s="77">
        <v>166</v>
      </c>
      <c r="D167" s="78" t="s">
        <v>305</v>
      </c>
      <c r="F167" s="79" t="s">
        <v>306</v>
      </c>
      <c r="G167" s="78" t="s">
        <v>5521</v>
      </c>
      <c r="K167" s="78" t="s">
        <v>3141</v>
      </c>
      <c r="M167" s="78" t="s">
        <v>308</v>
      </c>
      <c r="N167" s="78" t="s">
        <v>309</v>
      </c>
      <c r="O167" s="5" t="s">
        <v>310</v>
      </c>
    </row>
    <row r="168" spans="1:15" ht="24">
      <c r="A168" s="84" t="s">
        <v>5048</v>
      </c>
      <c r="B168" s="76">
        <v>1</v>
      </c>
      <c r="C168" s="77">
        <v>167</v>
      </c>
      <c r="D168" s="78" t="s">
        <v>311</v>
      </c>
      <c r="F168" s="79" t="s">
        <v>306</v>
      </c>
      <c r="G168" s="78" t="s">
        <v>307</v>
      </c>
      <c r="K168" s="78" t="s">
        <v>3141</v>
      </c>
      <c r="M168" s="78" t="s">
        <v>312</v>
      </c>
      <c r="N168" s="78" t="s">
        <v>429</v>
      </c>
      <c r="O168" s="5" t="s">
        <v>430</v>
      </c>
    </row>
    <row r="169" spans="1:23" ht="13.5">
      <c r="A169" s="84" t="s">
        <v>5048</v>
      </c>
      <c r="B169" s="76">
        <v>1</v>
      </c>
      <c r="C169" s="77">
        <v>168</v>
      </c>
      <c r="D169" s="81" t="s">
        <v>431</v>
      </c>
      <c r="F169" s="79" t="s">
        <v>306</v>
      </c>
      <c r="K169" s="78" t="s">
        <v>432</v>
      </c>
      <c r="M169" s="78" t="s">
        <v>4728</v>
      </c>
      <c r="N169" s="78" t="s">
        <v>433</v>
      </c>
      <c r="O169" s="5" t="s">
        <v>315</v>
      </c>
      <c r="W169" s="103"/>
    </row>
    <row r="170" spans="1:15" ht="12">
      <c r="A170" s="84" t="s">
        <v>5048</v>
      </c>
      <c r="B170" s="76">
        <v>1</v>
      </c>
      <c r="C170" s="77">
        <v>169</v>
      </c>
      <c r="D170" s="81" t="s">
        <v>316</v>
      </c>
      <c r="F170" s="79" t="s">
        <v>306</v>
      </c>
      <c r="K170" s="78" t="s">
        <v>432</v>
      </c>
      <c r="M170" s="78" t="s">
        <v>5001</v>
      </c>
      <c r="O170" s="5" t="s">
        <v>317</v>
      </c>
    </row>
    <row r="171" spans="1:15" ht="24">
      <c r="A171" s="84" t="s">
        <v>5048</v>
      </c>
      <c r="B171" s="76">
        <v>1</v>
      </c>
      <c r="C171" s="77">
        <v>170</v>
      </c>
      <c r="D171" s="81" t="s">
        <v>318</v>
      </c>
      <c r="F171" s="79" t="s">
        <v>306</v>
      </c>
      <c r="K171" s="78" t="s">
        <v>432</v>
      </c>
      <c r="M171" s="78" t="s">
        <v>5001</v>
      </c>
      <c r="O171" s="5" t="s">
        <v>319</v>
      </c>
    </row>
    <row r="172" spans="1:15" ht="36">
      <c r="A172" s="84" t="s">
        <v>5048</v>
      </c>
      <c r="B172" s="76">
        <v>1</v>
      </c>
      <c r="C172" s="77">
        <v>171</v>
      </c>
      <c r="D172" s="81" t="s">
        <v>5523</v>
      </c>
      <c r="F172" s="79" t="s">
        <v>306</v>
      </c>
      <c r="G172" s="81" t="s">
        <v>5525</v>
      </c>
      <c r="K172" s="78" t="s">
        <v>3141</v>
      </c>
      <c r="M172" s="81" t="s">
        <v>4363</v>
      </c>
      <c r="N172" s="81" t="s">
        <v>320</v>
      </c>
      <c r="O172" s="5" t="s">
        <v>5524</v>
      </c>
    </row>
    <row r="173" spans="1:15" ht="24">
      <c r="A173" s="84" t="s">
        <v>5048</v>
      </c>
      <c r="B173" s="76">
        <v>1</v>
      </c>
      <c r="C173" s="77">
        <v>172</v>
      </c>
      <c r="D173" s="78" t="s">
        <v>321</v>
      </c>
      <c r="F173" s="79" t="s">
        <v>306</v>
      </c>
      <c r="G173" s="78" t="s">
        <v>307</v>
      </c>
      <c r="K173" s="78" t="s">
        <v>3141</v>
      </c>
      <c r="M173" s="78" t="s">
        <v>322</v>
      </c>
      <c r="N173" s="78" t="s">
        <v>365</v>
      </c>
      <c r="O173" s="5" t="s">
        <v>366</v>
      </c>
    </row>
    <row r="174" spans="1:15" ht="24">
      <c r="A174" s="84" t="s">
        <v>5048</v>
      </c>
      <c r="B174" s="76">
        <v>1</v>
      </c>
      <c r="C174" s="77">
        <v>173</v>
      </c>
      <c r="D174" s="78" t="s">
        <v>261</v>
      </c>
      <c r="F174" s="79" t="s">
        <v>306</v>
      </c>
      <c r="G174" s="78" t="s">
        <v>307</v>
      </c>
      <c r="K174" s="78" t="s">
        <v>3141</v>
      </c>
      <c r="M174" s="78" t="s">
        <v>260</v>
      </c>
      <c r="N174" s="78" t="s">
        <v>365</v>
      </c>
      <c r="O174" s="5" t="s">
        <v>259</v>
      </c>
    </row>
    <row r="175" spans="1:15" ht="36">
      <c r="A175" s="84" t="s">
        <v>5048</v>
      </c>
      <c r="B175" s="76">
        <v>1</v>
      </c>
      <c r="C175" s="77">
        <v>174</v>
      </c>
      <c r="D175" s="78" t="s">
        <v>262</v>
      </c>
      <c r="F175" s="79" t="s">
        <v>306</v>
      </c>
      <c r="G175" s="78" t="s">
        <v>307</v>
      </c>
      <c r="K175" s="78" t="s">
        <v>3141</v>
      </c>
      <c r="M175" s="78" t="s">
        <v>263</v>
      </c>
      <c r="N175" s="78" t="s">
        <v>264</v>
      </c>
      <c r="O175" s="5" t="s">
        <v>265</v>
      </c>
    </row>
    <row r="176" spans="1:15" ht="24">
      <c r="A176" s="84" t="s">
        <v>5048</v>
      </c>
      <c r="B176" s="76">
        <v>1</v>
      </c>
      <c r="C176" s="77">
        <v>175</v>
      </c>
      <c r="D176" s="78" t="s">
        <v>268</v>
      </c>
      <c r="F176" s="79" t="s">
        <v>306</v>
      </c>
      <c r="G176" s="78" t="s">
        <v>307</v>
      </c>
      <c r="K176" s="78" t="s">
        <v>3141</v>
      </c>
      <c r="M176" s="78" t="s">
        <v>266</v>
      </c>
      <c r="N176" s="78" t="s">
        <v>267</v>
      </c>
      <c r="O176" s="5" t="s">
        <v>259</v>
      </c>
    </row>
    <row r="177" spans="1:17" ht="12">
      <c r="A177" s="87"/>
      <c r="B177" s="87"/>
      <c r="C177" s="88"/>
      <c r="D177" s="89" t="s">
        <v>5522</v>
      </c>
      <c r="E177" s="89"/>
      <c r="F177" s="90"/>
      <c r="G177" s="89"/>
      <c r="H177" s="89"/>
      <c r="I177" s="89"/>
      <c r="J177" s="89"/>
      <c r="K177" s="89"/>
      <c r="L177" s="90"/>
      <c r="M177" s="89"/>
      <c r="N177" s="89"/>
      <c r="O177" s="43"/>
      <c r="P177" s="43"/>
      <c r="Q177" s="89"/>
    </row>
    <row r="178" spans="1:17" s="86" customFormat="1" ht="24">
      <c r="A178" s="84" t="s">
        <v>5048</v>
      </c>
      <c r="B178" s="84"/>
      <c r="C178" s="91" t="s">
        <v>5132</v>
      </c>
      <c r="D178" s="81" t="s">
        <v>3335</v>
      </c>
      <c r="E178" s="81" t="s">
        <v>2963</v>
      </c>
      <c r="F178" s="82" t="s">
        <v>3383</v>
      </c>
      <c r="G178" s="81"/>
      <c r="H178" s="81"/>
      <c r="I178" s="81"/>
      <c r="J178" s="81"/>
      <c r="K178" s="81"/>
      <c r="L178" s="82"/>
      <c r="M178" s="81" t="s">
        <v>2964</v>
      </c>
      <c r="N178" s="81" t="s">
        <v>3087</v>
      </c>
      <c r="O178" s="41" t="s">
        <v>3336</v>
      </c>
      <c r="P178" s="41"/>
      <c r="Q178" s="81"/>
    </row>
    <row r="179" spans="1:17" s="86" customFormat="1" ht="60">
      <c r="A179" s="84" t="s">
        <v>5048</v>
      </c>
      <c r="B179" s="84"/>
      <c r="C179" s="92" t="s">
        <v>5133</v>
      </c>
      <c r="D179" s="81" t="s">
        <v>3016</v>
      </c>
      <c r="E179" s="81" t="s">
        <v>3308</v>
      </c>
      <c r="F179" s="82" t="s">
        <v>3383</v>
      </c>
      <c r="G179" s="81"/>
      <c r="H179" s="81"/>
      <c r="I179" s="81"/>
      <c r="J179" s="81"/>
      <c r="K179" s="81"/>
      <c r="L179" s="82"/>
      <c r="M179" s="81" t="s">
        <v>3309</v>
      </c>
      <c r="N179" s="81" t="s">
        <v>3017</v>
      </c>
      <c r="O179" s="41" t="s">
        <v>3400</v>
      </c>
      <c r="P179" s="41"/>
      <c r="Q179" s="81"/>
    </row>
    <row r="180" spans="1:17" ht="24">
      <c r="A180" s="93"/>
      <c r="B180" s="93"/>
      <c r="C180" s="94"/>
      <c r="D180" s="95" t="s">
        <v>4937</v>
      </c>
      <c r="E180" s="95"/>
      <c r="F180" s="96"/>
      <c r="G180" s="95"/>
      <c r="H180" s="95"/>
      <c r="I180" s="95"/>
      <c r="J180" s="95"/>
      <c r="K180" s="95"/>
      <c r="L180" s="96"/>
      <c r="M180" s="95"/>
      <c r="N180" s="95"/>
      <c r="O180" s="7"/>
      <c r="P180" s="7"/>
      <c r="Q180" s="95"/>
    </row>
    <row r="181" spans="4:17" ht="24">
      <c r="D181" s="78" t="s">
        <v>3121</v>
      </c>
      <c r="E181" s="78" t="s">
        <v>2540</v>
      </c>
      <c r="F181" s="79" t="s">
        <v>3383</v>
      </c>
      <c r="G181" s="78" t="s">
        <v>2997</v>
      </c>
      <c r="H181" s="78" t="s">
        <v>4449</v>
      </c>
      <c r="M181" s="78" t="s">
        <v>5089</v>
      </c>
      <c r="N181" s="78" t="s">
        <v>4718</v>
      </c>
      <c r="O181" s="97" t="s">
        <v>3108</v>
      </c>
      <c r="P181" s="5" t="s">
        <v>2541</v>
      </c>
      <c r="Q181" s="78" t="s">
        <v>4950</v>
      </c>
    </row>
    <row r="182" spans="4:17" ht="72">
      <c r="D182" s="78" t="s">
        <v>2852</v>
      </c>
      <c r="E182" s="78" t="s">
        <v>2542</v>
      </c>
      <c r="F182" s="79" t="s">
        <v>3383</v>
      </c>
      <c r="G182" s="78" t="s">
        <v>2853</v>
      </c>
      <c r="H182" s="78" t="s">
        <v>2543</v>
      </c>
      <c r="J182" s="97"/>
      <c r="K182" s="78" t="s">
        <v>3689</v>
      </c>
      <c r="L182" s="79">
        <v>1709</v>
      </c>
      <c r="M182" s="78" t="s">
        <v>4315</v>
      </c>
      <c r="N182" s="78" t="s">
        <v>2544</v>
      </c>
      <c r="O182" s="5" t="s">
        <v>2854</v>
      </c>
      <c r="P182" s="5" t="s">
        <v>3000</v>
      </c>
      <c r="Q182" s="78" t="s">
        <v>4950</v>
      </c>
    </row>
    <row r="183" spans="4:17" ht="84">
      <c r="D183" s="78" t="s">
        <v>3001</v>
      </c>
      <c r="E183" s="78" t="s">
        <v>2698</v>
      </c>
      <c r="F183" s="79" t="s">
        <v>3386</v>
      </c>
      <c r="G183" s="78" t="s">
        <v>2699</v>
      </c>
      <c r="H183" s="78" t="s">
        <v>2547</v>
      </c>
      <c r="J183" s="78" t="s">
        <v>4706</v>
      </c>
      <c r="K183" s="78" t="s">
        <v>4838</v>
      </c>
      <c r="L183" s="79">
        <v>1774</v>
      </c>
      <c r="M183" s="78" t="s">
        <v>4458</v>
      </c>
      <c r="N183" s="78" t="s">
        <v>2548</v>
      </c>
      <c r="O183" s="5" t="s">
        <v>2549</v>
      </c>
      <c r="P183" s="5" t="s">
        <v>2439</v>
      </c>
      <c r="Q183" s="78" t="s">
        <v>4705</v>
      </c>
    </row>
    <row r="184" spans="4:17" ht="36">
      <c r="D184" s="78" t="s">
        <v>3002</v>
      </c>
      <c r="E184" s="78" t="s">
        <v>2440</v>
      </c>
      <c r="F184" s="79" t="s">
        <v>3383</v>
      </c>
      <c r="G184" s="78" t="s">
        <v>4261</v>
      </c>
      <c r="H184" s="78" t="s">
        <v>2441</v>
      </c>
      <c r="M184" s="78" t="s">
        <v>4260</v>
      </c>
      <c r="N184" s="78" t="s">
        <v>4262</v>
      </c>
      <c r="O184" s="5" t="s">
        <v>2442</v>
      </c>
      <c r="P184" s="5" t="s">
        <v>2443</v>
      </c>
      <c r="Q184" s="78" t="s">
        <v>4140</v>
      </c>
    </row>
    <row r="185" spans="4:17" ht="24">
      <c r="D185" s="78" t="s">
        <v>3096</v>
      </c>
      <c r="E185" s="78" t="s">
        <v>2444</v>
      </c>
      <c r="F185" s="79" t="s">
        <v>3386</v>
      </c>
      <c r="G185" s="78" t="s">
        <v>4823</v>
      </c>
      <c r="H185" s="78" t="s">
        <v>2445</v>
      </c>
      <c r="K185" s="78" t="s">
        <v>4824</v>
      </c>
      <c r="L185" s="79">
        <v>1880</v>
      </c>
      <c r="M185" s="78" t="s">
        <v>4138</v>
      </c>
      <c r="N185" s="78" t="s">
        <v>4139</v>
      </c>
      <c r="O185" s="5" t="s">
        <v>2446</v>
      </c>
      <c r="P185" s="5" t="s">
        <v>2447</v>
      </c>
      <c r="Q185" s="78" t="s">
        <v>4140</v>
      </c>
    </row>
    <row r="186" spans="4:17" ht="24">
      <c r="D186" s="78" t="s">
        <v>3097</v>
      </c>
      <c r="E186" s="78" t="s">
        <v>2448</v>
      </c>
      <c r="F186" s="79" t="s">
        <v>3386</v>
      </c>
      <c r="G186" s="78" t="s">
        <v>4823</v>
      </c>
      <c r="H186" s="78" t="s">
        <v>3098</v>
      </c>
      <c r="K186" s="78" t="s">
        <v>4824</v>
      </c>
      <c r="L186" s="79">
        <v>1880</v>
      </c>
      <c r="M186" s="78" t="s">
        <v>4976</v>
      </c>
      <c r="N186" s="78" t="s">
        <v>4139</v>
      </c>
      <c r="O186" s="5" t="s">
        <v>2446</v>
      </c>
      <c r="P186" s="5" t="s">
        <v>2447</v>
      </c>
      <c r="Q186" s="78" t="s">
        <v>4140</v>
      </c>
    </row>
    <row r="187" spans="4:17" ht="24">
      <c r="D187" s="78" t="s">
        <v>3099</v>
      </c>
      <c r="E187" s="78" t="s">
        <v>4231</v>
      </c>
      <c r="F187" s="79" t="s">
        <v>3386</v>
      </c>
      <c r="G187" s="78" t="s">
        <v>4823</v>
      </c>
      <c r="H187" s="78" t="s">
        <v>3098</v>
      </c>
      <c r="K187" s="78" t="s">
        <v>4824</v>
      </c>
      <c r="L187" s="79">
        <v>1880</v>
      </c>
      <c r="M187" s="78" t="s">
        <v>4304</v>
      </c>
      <c r="N187" s="78" t="s">
        <v>4139</v>
      </c>
      <c r="O187" s="5" t="s">
        <v>2446</v>
      </c>
      <c r="P187" s="5" t="s">
        <v>2447</v>
      </c>
      <c r="Q187" s="78" t="s">
        <v>4140</v>
      </c>
    </row>
    <row r="188" spans="4:17" ht="36">
      <c r="D188" s="78" t="s">
        <v>3100</v>
      </c>
      <c r="E188" s="78" t="s">
        <v>2449</v>
      </c>
      <c r="F188" s="79" t="s">
        <v>3383</v>
      </c>
      <c r="G188" s="78" t="s">
        <v>3101</v>
      </c>
      <c r="H188" s="78" t="s">
        <v>2450</v>
      </c>
      <c r="M188" s="78" t="s">
        <v>4891</v>
      </c>
      <c r="N188" s="78" t="s">
        <v>4842</v>
      </c>
      <c r="P188" s="5" t="s">
        <v>2451</v>
      </c>
      <c r="Q188" s="78" t="s">
        <v>4386</v>
      </c>
    </row>
    <row r="189" spans="4:17" ht="96">
      <c r="D189" s="78" t="s">
        <v>3102</v>
      </c>
      <c r="E189" s="78" t="s">
        <v>2452</v>
      </c>
      <c r="F189" s="79" t="s">
        <v>3386</v>
      </c>
      <c r="G189" s="78" t="s">
        <v>3103</v>
      </c>
      <c r="H189" s="78" t="s">
        <v>2547</v>
      </c>
      <c r="J189" s="78" t="s">
        <v>2453</v>
      </c>
      <c r="K189" s="78" t="s">
        <v>3574</v>
      </c>
      <c r="L189" s="79">
        <v>1826</v>
      </c>
      <c r="M189" s="78" t="s">
        <v>4338</v>
      </c>
      <c r="N189" s="78" t="s">
        <v>5142</v>
      </c>
      <c r="O189" s="5" t="s">
        <v>3110</v>
      </c>
      <c r="P189" s="5" t="s">
        <v>2439</v>
      </c>
      <c r="Q189" s="78" t="s">
        <v>4705</v>
      </c>
    </row>
    <row r="190" spans="4:17" ht="36">
      <c r="D190" s="78" t="s">
        <v>3089</v>
      </c>
      <c r="E190" s="78" t="s">
        <v>2454</v>
      </c>
      <c r="F190" s="79" t="s">
        <v>2669</v>
      </c>
      <c r="G190" s="78" t="s">
        <v>5699</v>
      </c>
      <c r="K190" s="78" t="s">
        <v>4977</v>
      </c>
      <c r="L190" s="79">
        <v>1874</v>
      </c>
      <c r="M190" s="78" t="s">
        <v>4305</v>
      </c>
      <c r="N190" s="78" t="s">
        <v>2455</v>
      </c>
      <c r="O190" s="5" t="s">
        <v>2456</v>
      </c>
      <c r="P190" s="5" t="s">
        <v>2457</v>
      </c>
      <c r="Q190" s="78" t="s">
        <v>4140</v>
      </c>
    </row>
    <row r="191" spans="4:17" ht="48">
      <c r="D191" s="78" t="s">
        <v>3090</v>
      </c>
      <c r="E191" s="78" t="s">
        <v>2458</v>
      </c>
      <c r="F191" s="79" t="s">
        <v>3386</v>
      </c>
      <c r="G191" s="78" t="s">
        <v>3091</v>
      </c>
      <c r="H191" s="78" t="s">
        <v>2575</v>
      </c>
      <c r="K191" s="78" t="s">
        <v>3814</v>
      </c>
      <c r="L191" s="79">
        <v>1941</v>
      </c>
      <c r="M191" s="78" t="s">
        <v>3807</v>
      </c>
      <c r="N191" s="78" t="s">
        <v>2576</v>
      </c>
      <c r="O191" s="5" t="s">
        <v>2577</v>
      </c>
      <c r="P191" s="5" t="s">
        <v>2578</v>
      </c>
      <c r="Q191" s="78" t="s">
        <v>4700</v>
      </c>
    </row>
    <row r="192" spans="4:17" ht="36">
      <c r="D192" s="78" t="s">
        <v>3092</v>
      </c>
      <c r="E192" s="78" t="s">
        <v>2579</v>
      </c>
      <c r="F192" s="79" t="s">
        <v>3386</v>
      </c>
      <c r="G192" s="78" t="s">
        <v>3093</v>
      </c>
      <c r="H192" s="78" t="s">
        <v>2580</v>
      </c>
      <c r="J192" s="78" t="s">
        <v>4732</v>
      </c>
      <c r="K192" s="78" t="s">
        <v>3697</v>
      </c>
      <c r="L192" s="79">
        <v>1975</v>
      </c>
      <c r="M192" s="78" t="s">
        <v>3741</v>
      </c>
      <c r="N192" s="78" t="s">
        <v>2581</v>
      </c>
      <c r="O192" s="5" t="s">
        <v>2582</v>
      </c>
      <c r="Q192" s="78" t="s">
        <v>4700</v>
      </c>
    </row>
    <row r="193" spans="4:17" ht="24">
      <c r="D193" s="78" t="s">
        <v>3094</v>
      </c>
      <c r="E193" s="78" t="s">
        <v>2583</v>
      </c>
      <c r="F193" s="79" t="s">
        <v>3386</v>
      </c>
      <c r="G193" s="78" t="s">
        <v>3095</v>
      </c>
      <c r="H193" s="78" t="s">
        <v>2584</v>
      </c>
      <c r="J193" s="78" t="s">
        <v>4656</v>
      </c>
      <c r="K193" s="78" t="s">
        <v>4075</v>
      </c>
      <c r="L193" s="79">
        <v>1868</v>
      </c>
      <c r="M193" s="78" t="s">
        <v>3762</v>
      </c>
      <c r="N193" s="78" t="s">
        <v>4076</v>
      </c>
      <c r="O193" s="5" t="s">
        <v>3028</v>
      </c>
      <c r="P193" s="5" t="s">
        <v>2585</v>
      </c>
      <c r="Q193" s="78" t="s">
        <v>4700</v>
      </c>
    </row>
    <row r="194" spans="1:17" ht="12">
      <c r="A194" s="87"/>
      <c r="B194" s="87"/>
      <c r="C194" s="88"/>
      <c r="D194" s="89"/>
      <c r="E194" s="89"/>
      <c r="F194" s="90"/>
      <c r="G194" s="89"/>
      <c r="H194" s="89"/>
      <c r="I194" s="89"/>
      <c r="J194" s="89"/>
      <c r="K194" s="89"/>
      <c r="L194" s="90"/>
      <c r="M194" s="89"/>
      <c r="N194" s="89"/>
      <c r="O194" s="43"/>
      <c r="P194" s="43"/>
      <c r="Q194" s="89"/>
    </row>
  </sheetData>
  <sheetProtection/>
  <printOptions horizontalCentered="1"/>
  <pageMargins left="0.1968503937007874" right="0.1968503937007874" top="0.7874015748031497" bottom="0.7874015748031497" header="0.3937007874015748" footer="0.3937007874015748"/>
  <pageSetup fitToHeight="0" fitToWidth="1" horizontalDpi="300" verticalDpi="300" orientation="landscape" paperSize="9" scale="75" r:id="rId1"/>
  <headerFooter alignWithMargins="0">
    <oddHeader>&amp;C&amp;"ＭＳ ゴシック,太字"&amp;12村上医家史料　１部　医学</oddHeader>
    <oddFooter>&amp;C　&amp;P/&amp;N&amp;R&amp;D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R59"/>
  <sheetViews>
    <sheetView zoomScalePageLayoutView="0" workbookViewId="0" topLeftCell="A1">
      <pane xSplit="17" ySplit="1" topLeftCell="R32" activePane="bottomRight" state="frozen"/>
      <selection pane="topLeft" activeCell="A1" sqref="A1"/>
      <selection pane="topRight" activeCell="S1" sqref="S1"/>
      <selection pane="bottomLeft" activeCell="A2" sqref="A2"/>
      <selection pane="bottomRight" activeCell="F43" sqref="F43"/>
    </sheetView>
  </sheetViews>
  <sheetFormatPr defaultColWidth="8.796875" defaultRowHeight="14.25"/>
  <cols>
    <col min="1" max="1" width="3.3984375" style="5" customWidth="1"/>
    <col min="2" max="2" width="3.09765625" style="5" customWidth="1"/>
    <col min="3" max="3" width="4.59765625" style="5" customWidth="1"/>
    <col min="4" max="4" width="18.5" style="5" customWidth="1"/>
    <col min="5" max="5" width="12" style="5" customWidth="1"/>
    <col min="6" max="6" width="4.3984375" style="5" customWidth="1"/>
    <col min="7" max="7" width="18.5" style="5" customWidth="1"/>
    <col min="8" max="8" width="13.8984375" style="5" customWidth="1"/>
    <col min="9" max="9" width="12.8984375" style="5" customWidth="1"/>
    <col min="10" max="10" width="13.09765625" style="5" customWidth="1"/>
    <col min="11" max="11" width="6.8984375" style="5" customWidth="1"/>
    <col min="12" max="12" width="6.59765625" style="5" customWidth="1"/>
    <col min="13" max="13" width="9.8984375" style="5" customWidth="1"/>
    <col min="14" max="14" width="11.3984375" style="5" customWidth="1"/>
    <col min="15" max="15" width="24.5" style="5" customWidth="1"/>
    <col min="16" max="16" width="18.5" style="5" customWidth="1"/>
    <col min="17" max="17" width="9" style="5" customWidth="1"/>
    <col min="18" max="18" width="6.3984375" style="5" customWidth="1"/>
    <col min="19" max="16384" width="9" style="83" customWidth="1"/>
  </cols>
  <sheetData>
    <row r="1" spans="1:18" ht="40.5">
      <c r="A1" s="109" t="s">
        <v>3475</v>
      </c>
      <c r="B1" s="109" t="s">
        <v>270</v>
      </c>
      <c r="C1" s="109" t="s">
        <v>3476</v>
      </c>
      <c r="D1" s="109" t="s">
        <v>3966</v>
      </c>
      <c r="E1" s="109" t="s">
        <v>5532</v>
      </c>
      <c r="F1" s="109" t="s">
        <v>3477</v>
      </c>
      <c r="G1" s="109" t="s">
        <v>486</v>
      </c>
      <c r="H1" s="109" t="s">
        <v>5528</v>
      </c>
      <c r="I1" s="109" t="s">
        <v>487</v>
      </c>
      <c r="J1" s="109" t="s">
        <v>488</v>
      </c>
      <c r="K1" s="109" t="s">
        <v>3478</v>
      </c>
      <c r="L1" s="109" t="s">
        <v>3479</v>
      </c>
      <c r="M1" s="109" t="s">
        <v>5529</v>
      </c>
      <c r="N1" s="109" t="s">
        <v>5530</v>
      </c>
      <c r="O1" s="109" t="s">
        <v>5531</v>
      </c>
      <c r="P1" s="109" t="s">
        <v>3481</v>
      </c>
      <c r="Q1" s="109" t="s">
        <v>3482</v>
      </c>
      <c r="R1" s="97"/>
    </row>
    <row r="2" spans="1:17" ht="54">
      <c r="A2" s="110" t="s">
        <v>2586</v>
      </c>
      <c r="B2" s="110">
        <v>2</v>
      </c>
      <c r="C2" s="110">
        <v>1</v>
      </c>
      <c r="D2" s="110" t="s">
        <v>2524</v>
      </c>
      <c r="E2" s="110" t="s">
        <v>2525</v>
      </c>
      <c r="F2" s="111" t="s">
        <v>2526</v>
      </c>
      <c r="G2" s="110" t="s">
        <v>4729</v>
      </c>
      <c r="H2" s="110"/>
      <c r="I2" s="110"/>
      <c r="J2" s="110" t="s">
        <v>2527</v>
      </c>
      <c r="K2" s="110"/>
      <c r="L2" s="110"/>
      <c r="M2" s="110" t="s">
        <v>4793</v>
      </c>
      <c r="N2" s="110" t="s">
        <v>2528</v>
      </c>
      <c r="O2" s="110" t="s">
        <v>2529</v>
      </c>
      <c r="P2" s="110"/>
      <c r="Q2" s="112"/>
    </row>
    <row r="3" spans="1:17" ht="94.5">
      <c r="A3" s="110" t="s">
        <v>382</v>
      </c>
      <c r="B3" s="110">
        <v>2</v>
      </c>
      <c r="C3" s="110">
        <v>2</v>
      </c>
      <c r="D3" s="110" t="s">
        <v>2530</v>
      </c>
      <c r="E3" s="110" t="s">
        <v>2531</v>
      </c>
      <c r="F3" s="111" t="s">
        <v>3386</v>
      </c>
      <c r="G3" s="110" t="s">
        <v>5675</v>
      </c>
      <c r="H3" s="110" t="s">
        <v>2532</v>
      </c>
      <c r="I3" s="110"/>
      <c r="J3" s="110" t="s">
        <v>3998</v>
      </c>
      <c r="K3" s="110" t="s">
        <v>4001</v>
      </c>
      <c r="L3" s="110">
        <v>1847</v>
      </c>
      <c r="M3" s="110" t="s">
        <v>3929</v>
      </c>
      <c r="N3" s="110" t="s">
        <v>2533</v>
      </c>
      <c r="O3" s="110" t="s">
        <v>2534</v>
      </c>
      <c r="P3" s="110"/>
      <c r="Q3" s="112"/>
    </row>
    <row r="4" spans="1:17" ht="54">
      <c r="A4" s="110" t="s">
        <v>382</v>
      </c>
      <c r="B4" s="110">
        <v>2</v>
      </c>
      <c r="C4" s="110">
        <v>3</v>
      </c>
      <c r="D4" s="110" t="s">
        <v>2535</v>
      </c>
      <c r="E4" s="110" t="s">
        <v>2536</v>
      </c>
      <c r="F4" s="111" t="s">
        <v>3386</v>
      </c>
      <c r="G4" s="110" t="s">
        <v>5676</v>
      </c>
      <c r="H4" s="110" t="s">
        <v>2537</v>
      </c>
      <c r="I4" s="110"/>
      <c r="J4" s="110" t="s">
        <v>2491</v>
      </c>
      <c r="K4" s="110" t="s">
        <v>4885</v>
      </c>
      <c r="L4" s="110">
        <v>1828</v>
      </c>
      <c r="M4" s="110" t="s">
        <v>5001</v>
      </c>
      <c r="N4" s="110" t="s">
        <v>2627</v>
      </c>
      <c r="O4" s="110" t="s">
        <v>2628</v>
      </c>
      <c r="P4" s="110"/>
      <c r="Q4" s="112"/>
    </row>
    <row r="5" spans="1:17" ht="27">
      <c r="A5" s="110" t="s">
        <v>382</v>
      </c>
      <c r="B5" s="110">
        <v>2</v>
      </c>
      <c r="C5" s="110">
        <v>4</v>
      </c>
      <c r="D5" s="110" t="s">
        <v>2629</v>
      </c>
      <c r="E5" s="110" t="s">
        <v>2495</v>
      </c>
      <c r="F5" s="111" t="s">
        <v>2496</v>
      </c>
      <c r="G5" s="110" t="s">
        <v>4598</v>
      </c>
      <c r="H5" s="110" t="s">
        <v>2497</v>
      </c>
      <c r="I5" s="110"/>
      <c r="J5" s="110"/>
      <c r="K5" s="110" t="s">
        <v>4599</v>
      </c>
      <c r="L5" s="110">
        <v>1756</v>
      </c>
      <c r="M5" s="110" t="s">
        <v>4194</v>
      </c>
      <c r="N5" s="110" t="s">
        <v>2779</v>
      </c>
      <c r="O5" s="110" t="s">
        <v>2393</v>
      </c>
      <c r="P5" s="110"/>
      <c r="Q5" s="112"/>
    </row>
    <row r="6" spans="1:17" ht="108">
      <c r="A6" s="110" t="s">
        <v>382</v>
      </c>
      <c r="B6" s="110">
        <v>2</v>
      </c>
      <c r="C6" s="110">
        <v>5</v>
      </c>
      <c r="D6" s="110" t="s">
        <v>2394</v>
      </c>
      <c r="E6" s="110" t="s">
        <v>2395</v>
      </c>
      <c r="F6" s="111" t="s">
        <v>3386</v>
      </c>
      <c r="G6" s="110" t="s">
        <v>2396</v>
      </c>
      <c r="H6" s="110" t="s">
        <v>2397</v>
      </c>
      <c r="I6" s="110"/>
      <c r="J6" s="110"/>
      <c r="K6" s="110"/>
      <c r="L6" s="110"/>
      <c r="M6" s="110" t="s">
        <v>3996</v>
      </c>
      <c r="N6" s="110" t="s">
        <v>3995</v>
      </c>
      <c r="O6" s="110" t="s">
        <v>2398</v>
      </c>
      <c r="P6" s="110"/>
      <c r="Q6" s="112"/>
    </row>
    <row r="7" spans="1:17" ht="67.5">
      <c r="A7" s="110" t="s">
        <v>382</v>
      </c>
      <c r="B7" s="110">
        <v>2</v>
      </c>
      <c r="C7" s="110">
        <v>6</v>
      </c>
      <c r="D7" s="110" t="s">
        <v>2399</v>
      </c>
      <c r="E7" s="110" t="s">
        <v>2400</v>
      </c>
      <c r="F7" s="111" t="s">
        <v>3386</v>
      </c>
      <c r="G7" s="110" t="s">
        <v>2401</v>
      </c>
      <c r="H7" s="110" t="s">
        <v>2402</v>
      </c>
      <c r="I7" s="110"/>
      <c r="J7" s="110" t="s">
        <v>2403</v>
      </c>
      <c r="K7" s="110" t="s">
        <v>3997</v>
      </c>
      <c r="L7" s="110">
        <v>1849</v>
      </c>
      <c r="M7" s="110" t="s">
        <v>4976</v>
      </c>
      <c r="N7" s="110" t="s">
        <v>2404</v>
      </c>
      <c r="O7" s="110" t="s">
        <v>2468</v>
      </c>
      <c r="P7" s="110"/>
      <c r="Q7" s="112"/>
    </row>
    <row r="8" spans="1:17" ht="27">
      <c r="A8" s="110" t="s">
        <v>382</v>
      </c>
      <c r="B8" s="110">
        <v>2</v>
      </c>
      <c r="C8" s="110">
        <v>7</v>
      </c>
      <c r="D8" s="110" t="s">
        <v>2469</v>
      </c>
      <c r="E8" s="110" t="s">
        <v>2470</v>
      </c>
      <c r="F8" s="111" t="s">
        <v>2471</v>
      </c>
      <c r="G8" s="110" t="s">
        <v>2472</v>
      </c>
      <c r="H8" s="110" t="s">
        <v>2473</v>
      </c>
      <c r="I8" s="110"/>
      <c r="J8" s="110"/>
      <c r="K8" s="110" t="s">
        <v>3433</v>
      </c>
      <c r="L8" s="110">
        <v>1825</v>
      </c>
      <c r="M8" s="110" t="s">
        <v>4194</v>
      </c>
      <c r="N8" s="110" t="s">
        <v>2474</v>
      </c>
      <c r="O8" s="110"/>
      <c r="P8" s="110"/>
      <c r="Q8" s="112"/>
    </row>
    <row r="9" spans="1:17" ht="27">
      <c r="A9" s="110" t="s">
        <v>382</v>
      </c>
      <c r="B9" s="110">
        <v>2</v>
      </c>
      <c r="C9" s="110">
        <v>8</v>
      </c>
      <c r="D9" s="110" t="s">
        <v>2475</v>
      </c>
      <c r="E9" s="110" t="s">
        <v>2476</v>
      </c>
      <c r="F9" s="111" t="s">
        <v>2471</v>
      </c>
      <c r="G9" s="110" t="s">
        <v>4701</v>
      </c>
      <c r="H9" s="110" t="s">
        <v>2477</v>
      </c>
      <c r="I9" s="110"/>
      <c r="J9" s="110"/>
      <c r="K9" s="110" t="s">
        <v>4593</v>
      </c>
      <c r="L9" s="110">
        <v>1708</v>
      </c>
      <c r="M9" s="110" t="s">
        <v>3807</v>
      </c>
      <c r="N9" s="110" t="s">
        <v>2478</v>
      </c>
      <c r="O9" s="110" t="s">
        <v>4725</v>
      </c>
      <c r="P9" s="110"/>
      <c r="Q9" s="112"/>
    </row>
    <row r="10" spans="1:17" ht="27">
      <c r="A10" s="110" t="s">
        <v>382</v>
      </c>
      <c r="B10" s="110">
        <v>2</v>
      </c>
      <c r="C10" s="110">
        <v>9</v>
      </c>
      <c r="D10" s="110" t="s">
        <v>2479</v>
      </c>
      <c r="E10" s="110"/>
      <c r="F10" s="111" t="s">
        <v>2471</v>
      </c>
      <c r="G10" s="110" t="s">
        <v>3876</v>
      </c>
      <c r="H10" s="110" t="s">
        <v>3537</v>
      </c>
      <c r="I10" s="110"/>
      <c r="J10" s="110"/>
      <c r="K10" s="110"/>
      <c r="L10" s="110"/>
      <c r="M10" s="110" t="s">
        <v>4356</v>
      </c>
      <c r="N10" s="110" t="s">
        <v>2480</v>
      </c>
      <c r="O10" s="110" t="s">
        <v>2481</v>
      </c>
      <c r="P10" s="110"/>
      <c r="Q10" s="112"/>
    </row>
    <row r="11" spans="1:17" ht="27">
      <c r="A11" s="110" t="s">
        <v>382</v>
      </c>
      <c r="B11" s="110">
        <v>2</v>
      </c>
      <c r="C11" s="110">
        <v>10</v>
      </c>
      <c r="D11" s="110" t="s">
        <v>2482</v>
      </c>
      <c r="E11" s="110" t="s">
        <v>2482</v>
      </c>
      <c r="F11" s="111" t="s">
        <v>2471</v>
      </c>
      <c r="G11" s="110" t="s">
        <v>3876</v>
      </c>
      <c r="H11" s="110" t="s">
        <v>3537</v>
      </c>
      <c r="I11" s="110"/>
      <c r="J11" s="110"/>
      <c r="K11" s="110"/>
      <c r="L11" s="110"/>
      <c r="M11" s="110" t="s">
        <v>5001</v>
      </c>
      <c r="N11" s="110" t="s">
        <v>2483</v>
      </c>
      <c r="O11" s="110" t="s">
        <v>2484</v>
      </c>
      <c r="P11" s="110"/>
      <c r="Q11" s="112"/>
    </row>
    <row r="12" spans="1:17" ht="27">
      <c r="A12" s="110" t="s">
        <v>5014</v>
      </c>
      <c r="B12" s="110">
        <v>2</v>
      </c>
      <c r="C12" s="110">
        <v>11</v>
      </c>
      <c r="D12" s="110" t="s">
        <v>2485</v>
      </c>
      <c r="E12" s="110" t="s">
        <v>2485</v>
      </c>
      <c r="F12" s="111" t="s">
        <v>2471</v>
      </c>
      <c r="G12" s="110" t="s">
        <v>4729</v>
      </c>
      <c r="H12" s="110"/>
      <c r="I12" s="110"/>
      <c r="J12" s="110"/>
      <c r="K12" s="110" t="s">
        <v>5027</v>
      </c>
      <c r="L12" s="110">
        <v>1876</v>
      </c>
      <c r="M12" s="110" t="s">
        <v>4553</v>
      </c>
      <c r="N12" s="110" t="s">
        <v>2486</v>
      </c>
      <c r="O12" s="110" t="s">
        <v>2487</v>
      </c>
      <c r="P12" s="110"/>
      <c r="Q12" s="112"/>
    </row>
    <row r="13" spans="1:17" ht="94.5">
      <c r="A13" s="110" t="s">
        <v>5014</v>
      </c>
      <c r="B13" s="110">
        <v>2</v>
      </c>
      <c r="C13" s="110">
        <v>12</v>
      </c>
      <c r="D13" s="110" t="s">
        <v>2488</v>
      </c>
      <c r="E13" s="110" t="s">
        <v>2489</v>
      </c>
      <c r="F13" s="111" t="s">
        <v>2471</v>
      </c>
      <c r="G13" s="110" t="s">
        <v>4269</v>
      </c>
      <c r="H13" s="110" t="s">
        <v>4270</v>
      </c>
      <c r="I13" s="110"/>
      <c r="J13" s="110"/>
      <c r="K13" s="110"/>
      <c r="L13" s="110"/>
      <c r="M13" s="110" t="s">
        <v>4458</v>
      </c>
      <c r="N13" s="110" t="s">
        <v>2616</v>
      </c>
      <c r="O13" s="110" t="s">
        <v>2365</v>
      </c>
      <c r="P13" s="110"/>
      <c r="Q13" s="112"/>
    </row>
    <row r="14" spans="1:17" ht="13.5">
      <c r="A14" s="110"/>
      <c r="B14" s="110">
        <v>2</v>
      </c>
      <c r="C14" s="110"/>
      <c r="D14" s="110"/>
      <c r="E14" s="110"/>
      <c r="F14" s="111"/>
      <c r="G14" s="110"/>
      <c r="H14" s="110"/>
      <c r="I14" s="110"/>
      <c r="J14" s="110"/>
      <c r="K14" s="110"/>
      <c r="L14" s="110"/>
      <c r="M14" s="110"/>
      <c r="N14" s="110"/>
      <c r="O14" s="110"/>
      <c r="P14" s="110"/>
      <c r="Q14" s="112"/>
    </row>
    <row r="15" spans="1:17" ht="27">
      <c r="A15" s="110" t="s">
        <v>5014</v>
      </c>
      <c r="B15" s="110">
        <v>2</v>
      </c>
      <c r="C15" s="110">
        <v>14</v>
      </c>
      <c r="D15" s="110" t="s">
        <v>2366</v>
      </c>
      <c r="E15" s="110" t="s">
        <v>4479</v>
      </c>
      <c r="F15" s="111" t="s">
        <v>2367</v>
      </c>
      <c r="G15" s="110" t="s">
        <v>4851</v>
      </c>
      <c r="H15" s="110" t="s">
        <v>3744</v>
      </c>
      <c r="I15" s="110"/>
      <c r="J15" s="110"/>
      <c r="K15" s="110"/>
      <c r="L15" s="110"/>
      <c r="M15" s="110" t="s">
        <v>4145</v>
      </c>
      <c r="N15" s="110" t="s">
        <v>4852</v>
      </c>
      <c r="O15" s="110"/>
      <c r="P15" s="110"/>
      <c r="Q15" s="112"/>
    </row>
    <row r="16" spans="1:17" ht="40.5">
      <c r="A16" s="110" t="s">
        <v>5014</v>
      </c>
      <c r="B16" s="110">
        <v>2</v>
      </c>
      <c r="C16" s="110">
        <v>15</v>
      </c>
      <c r="D16" s="110" t="s">
        <v>2368</v>
      </c>
      <c r="E16" s="110" t="s">
        <v>4478</v>
      </c>
      <c r="F16" s="111" t="s">
        <v>2471</v>
      </c>
      <c r="G16" s="110" t="s">
        <v>4851</v>
      </c>
      <c r="H16" s="110" t="s">
        <v>3744</v>
      </c>
      <c r="I16" s="110"/>
      <c r="J16" s="110"/>
      <c r="K16" s="110"/>
      <c r="L16" s="110"/>
      <c r="M16" s="110" t="s">
        <v>4397</v>
      </c>
      <c r="N16" s="110" t="s">
        <v>2369</v>
      </c>
      <c r="O16" s="110" t="s">
        <v>2370</v>
      </c>
      <c r="P16" s="110"/>
      <c r="Q16" s="112"/>
    </row>
    <row r="17" spans="1:17" ht="54">
      <c r="A17" s="110" t="s">
        <v>5014</v>
      </c>
      <c r="B17" s="110">
        <v>2</v>
      </c>
      <c r="C17" s="110">
        <v>16</v>
      </c>
      <c r="D17" s="110" t="s">
        <v>2371</v>
      </c>
      <c r="E17" s="110" t="s">
        <v>2372</v>
      </c>
      <c r="F17" s="111" t="s">
        <v>3386</v>
      </c>
      <c r="G17" s="110" t="s">
        <v>2373</v>
      </c>
      <c r="H17" s="110" t="s">
        <v>2374</v>
      </c>
      <c r="I17" s="110"/>
      <c r="J17" s="110" t="s">
        <v>4546</v>
      </c>
      <c r="K17" s="110" t="s">
        <v>4342</v>
      </c>
      <c r="L17" s="110">
        <v>1830</v>
      </c>
      <c r="M17" s="110" t="s">
        <v>4613</v>
      </c>
      <c r="N17" s="110" t="s">
        <v>2375</v>
      </c>
      <c r="O17" s="110" t="s">
        <v>2459</v>
      </c>
      <c r="P17" s="110"/>
      <c r="Q17" s="112"/>
    </row>
    <row r="18" spans="1:17" ht="40.5">
      <c r="A18" s="110" t="s">
        <v>5014</v>
      </c>
      <c r="B18" s="110">
        <v>2</v>
      </c>
      <c r="C18" s="110">
        <v>17</v>
      </c>
      <c r="D18" s="110" t="s">
        <v>2460</v>
      </c>
      <c r="E18" s="110" t="s">
        <v>3675</v>
      </c>
      <c r="F18" s="111" t="s">
        <v>3386</v>
      </c>
      <c r="G18" s="110" t="s">
        <v>2461</v>
      </c>
      <c r="H18" s="110" t="s">
        <v>3606</v>
      </c>
      <c r="I18" s="110"/>
      <c r="J18" s="110"/>
      <c r="K18" s="110" t="s">
        <v>3616</v>
      </c>
      <c r="L18" s="110">
        <v>1866</v>
      </c>
      <c r="M18" s="110" t="s">
        <v>5089</v>
      </c>
      <c r="N18" s="110" t="s">
        <v>2970</v>
      </c>
      <c r="O18" s="110" t="s">
        <v>2462</v>
      </c>
      <c r="P18" s="110"/>
      <c r="Q18" s="112"/>
    </row>
    <row r="19" spans="1:17" ht="27">
      <c r="A19" s="110" t="s">
        <v>5014</v>
      </c>
      <c r="B19" s="110">
        <v>2</v>
      </c>
      <c r="C19" s="110">
        <v>18</v>
      </c>
      <c r="D19" s="110" t="s">
        <v>2463</v>
      </c>
      <c r="E19" s="110" t="s">
        <v>4480</v>
      </c>
      <c r="F19" s="111" t="s">
        <v>2471</v>
      </c>
      <c r="G19" s="110" t="s">
        <v>4708</v>
      </c>
      <c r="H19" s="110"/>
      <c r="I19" s="110"/>
      <c r="J19" s="110"/>
      <c r="K19" s="110"/>
      <c r="L19" s="110"/>
      <c r="M19" s="110" t="s">
        <v>4786</v>
      </c>
      <c r="N19" s="110" t="s">
        <v>2464</v>
      </c>
      <c r="O19" s="110"/>
      <c r="P19" s="110"/>
      <c r="Q19" s="112"/>
    </row>
    <row r="20" spans="1:17" ht="40.5">
      <c r="A20" s="110" t="s">
        <v>5014</v>
      </c>
      <c r="B20" s="110">
        <v>2</v>
      </c>
      <c r="C20" s="110">
        <v>19</v>
      </c>
      <c r="D20" s="110" t="s">
        <v>2465</v>
      </c>
      <c r="E20" s="110" t="s">
        <v>2466</v>
      </c>
      <c r="F20" s="111" t="s">
        <v>2471</v>
      </c>
      <c r="G20" s="110" t="s">
        <v>4021</v>
      </c>
      <c r="H20" s="110" t="s">
        <v>2846</v>
      </c>
      <c r="I20" s="110"/>
      <c r="J20" s="110"/>
      <c r="K20" s="110"/>
      <c r="L20" s="110"/>
      <c r="M20" s="110" t="s">
        <v>4020</v>
      </c>
      <c r="N20" s="110" t="s">
        <v>2467</v>
      </c>
      <c r="O20" s="110" t="s">
        <v>2423</v>
      </c>
      <c r="P20" s="110"/>
      <c r="Q20" s="112"/>
    </row>
    <row r="21" spans="1:17" ht="27">
      <c r="A21" s="110" t="s">
        <v>5014</v>
      </c>
      <c r="B21" s="110">
        <v>2</v>
      </c>
      <c r="C21" s="110">
        <v>20</v>
      </c>
      <c r="D21" s="110" t="s">
        <v>2424</v>
      </c>
      <c r="E21" s="110" t="s">
        <v>4481</v>
      </c>
      <c r="F21" s="110"/>
      <c r="G21" s="110" t="s">
        <v>2425</v>
      </c>
      <c r="H21" s="110" t="s">
        <v>2426</v>
      </c>
      <c r="I21" s="110"/>
      <c r="J21" s="110"/>
      <c r="K21" s="110" t="s">
        <v>4326</v>
      </c>
      <c r="L21" s="110">
        <v>1778</v>
      </c>
      <c r="M21" s="110" t="s">
        <v>4726</v>
      </c>
      <c r="N21" s="110" t="s">
        <v>2427</v>
      </c>
      <c r="O21" s="110" t="s">
        <v>4596</v>
      </c>
      <c r="P21" s="110"/>
      <c r="Q21" s="112"/>
    </row>
    <row r="22" spans="1:17" ht="54">
      <c r="A22" s="110" t="s">
        <v>5014</v>
      </c>
      <c r="B22" s="110">
        <v>2</v>
      </c>
      <c r="C22" s="110">
        <v>21</v>
      </c>
      <c r="D22" s="110" t="s">
        <v>2428</v>
      </c>
      <c r="E22" s="110" t="s">
        <v>2429</v>
      </c>
      <c r="F22" s="111" t="s">
        <v>2471</v>
      </c>
      <c r="G22" s="110" t="s">
        <v>4729</v>
      </c>
      <c r="H22" s="110"/>
      <c r="I22" s="110"/>
      <c r="J22" s="110" t="s">
        <v>2430</v>
      </c>
      <c r="K22" s="110"/>
      <c r="L22" s="110"/>
      <c r="M22" s="110" t="s">
        <v>4300</v>
      </c>
      <c r="N22" s="110" t="s">
        <v>2431</v>
      </c>
      <c r="O22" s="110" t="s">
        <v>2432</v>
      </c>
      <c r="P22" s="110"/>
      <c r="Q22" s="112"/>
    </row>
    <row r="23" spans="1:17" ht="40.5">
      <c r="A23" s="110" t="s">
        <v>5014</v>
      </c>
      <c r="B23" s="110">
        <v>2</v>
      </c>
      <c r="C23" s="110">
        <v>22</v>
      </c>
      <c r="D23" s="110" t="s">
        <v>2433</v>
      </c>
      <c r="E23" s="110" t="s">
        <v>2545</v>
      </c>
      <c r="F23" s="111" t="s">
        <v>2546</v>
      </c>
      <c r="G23" s="110" t="s">
        <v>2550</v>
      </c>
      <c r="H23" s="110" t="s">
        <v>2551</v>
      </c>
      <c r="I23" s="110"/>
      <c r="J23" s="110"/>
      <c r="K23" s="110"/>
      <c r="L23" s="110"/>
      <c r="M23" s="110" t="s">
        <v>4707</v>
      </c>
      <c r="N23" s="110" t="s">
        <v>2552</v>
      </c>
      <c r="O23" s="110" t="s">
        <v>2553</v>
      </c>
      <c r="P23" s="110"/>
      <c r="Q23" s="112"/>
    </row>
    <row r="24" spans="1:17" ht="27">
      <c r="A24" s="110" t="s">
        <v>5014</v>
      </c>
      <c r="B24" s="110">
        <v>2</v>
      </c>
      <c r="C24" s="110">
        <v>23</v>
      </c>
      <c r="D24" s="110" t="s">
        <v>2434</v>
      </c>
      <c r="E24" s="110" t="s">
        <v>2435</v>
      </c>
      <c r="F24" s="111" t="s">
        <v>2436</v>
      </c>
      <c r="G24" s="110" t="s">
        <v>2437</v>
      </c>
      <c r="H24" s="110" t="s">
        <v>2438</v>
      </c>
      <c r="I24" s="110"/>
      <c r="J24" s="110"/>
      <c r="K24" s="110"/>
      <c r="L24" s="110"/>
      <c r="M24" s="110" t="s">
        <v>4145</v>
      </c>
      <c r="N24" s="110" t="s">
        <v>2711</v>
      </c>
      <c r="O24" s="110" t="s">
        <v>3950</v>
      </c>
      <c r="P24" s="110"/>
      <c r="Q24" s="112"/>
    </row>
    <row r="25" spans="1:17" ht="40.5">
      <c r="A25" s="110" t="s">
        <v>5014</v>
      </c>
      <c r="B25" s="110">
        <v>2</v>
      </c>
      <c r="C25" s="110">
        <v>24</v>
      </c>
      <c r="D25" s="110" t="s">
        <v>2362</v>
      </c>
      <c r="E25" s="110" t="s">
        <v>2363</v>
      </c>
      <c r="F25" s="111" t="s">
        <v>2471</v>
      </c>
      <c r="G25" s="110" t="s">
        <v>4729</v>
      </c>
      <c r="H25" s="110"/>
      <c r="I25" s="110"/>
      <c r="J25" s="110"/>
      <c r="K25" s="110"/>
      <c r="L25" s="110"/>
      <c r="M25" s="110" t="s">
        <v>4397</v>
      </c>
      <c r="N25" s="110" t="s">
        <v>2616</v>
      </c>
      <c r="O25" s="110" t="s">
        <v>2364</v>
      </c>
      <c r="P25" s="110"/>
      <c r="Q25" s="112"/>
    </row>
    <row r="26" spans="1:17" ht="40.5">
      <c r="A26" s="110" t="s">
        <v>5014</v>
      </c>
      <c r="B26" s="110">
        <v>2</v>
      </c>
      <c r="C26" s="110">
        <v>25</v>
      </c>
      <c r="D26" s="110" t="s">
        <v>2336</v>
      </c>
      <c r="E26" s="110" t="s">
        <v>2337</v>
      </c>
      <c r="F26" s="111" t="s">
        <v>2338</v>
      </c>
      <c r="G26" s="110" t="s">
        <v>4729</v>
      </c>
      <c r="H26" s="110"/>
      <c r="I26" s="110"/>
      <c r="J26" s="110" t="s">
        <v>2339</v>
      </c>
      <c r="K26" s="110"/>
      <c r="L26" s="110"/>
      <c r="M26" s="110" t="s">
        <v>5001</v>
      </c>
      <c r="N26" s="110" t="s">
        <v>2340</v>
      </c>
      <c r="O26" s="110" t="s">
        <v>2341</v>
      </c>
      <c r="P26" s="110"/>
      <c r="Q26" s="112"/>
    </row>
    <row r="27" spans="1:17" ht="40.5">
      <c r="A27" s="110" t="s">
        <v>5014</v>
      </c>
      <c r="B27" s="110">
        <v>2</v>
      </c>
      <c r="C27" s="110">
        <v>26</v>
      </c>
      <c r="D27" s="110" t="s">
        <v>2342</v>
      </c>
      <c r="E27" s="110" t="s">
        <v>2343</v>
      </c>
      <c r="F27" s="111" t="s">
        <v>2344</v>
      </c>
      <c r="G27" s="110"/>
      <c r="H27" s="110"/>
      <c r="I27" s="110"/>
      <c r="J27" s="110" t="s">
        <v>2345</v>
      </c>
      <c r="K27" s="110" t="s">
        <v>4124</v>
      </c>
      <c r="L27" s="110">
        <v>1886</v>
      </c>
      <c r="M27" s="110" t="s">
        <v>4025</v>
      </c>
      <c r="N27" s="110" t="s">
        <v>2405</v>
      </c>
      <c r="O27" s="110" t="s">
        <v>2406</v>
      </c>
      <c r="P27" s="110"/>
      <c r="Q27" s="112"/>
    </row>
    <row r="28" spans="1:17" ht="27">
      <c r="A28" s="110" t="s">
        <v>5014</v>
      </c>
      <c r="B28" s="110">
        <v>2</v>
      </c>
      <c r="C28" s="110">
        <v>27</v>
      </c>
      <c r="D28" s="110" t="s">
        <v>2407</v>
      </c>
      <c r="E28" s="110" t="s">
        <v>2408</v>
      </c>
      <c r="F28" s="111" t="s">
        <v>2409</v>
      </c>
      <c r="G28" s="110" t="s">
        <v>4051</v>
      </c>
      <c r="H28" s="110" t="s">
        <v>2410</v>
      </c>
      <c r="I28" s="110"/>
      <c r="J28" s="110"/>
      <c r="K28" s="110" t="s">
        <v>4052</v>
      </c>
      <c r="L28" s="110">
        <v>1905</v>
      </c>
      <c r="M28" s="110" t="s">
        <v>5001</v>
      </c>
      <c r="N28" s="110" t="s">
        <v>2411</v>
      </c>
      <c r="O28" s="110" t="s">
        <v>2412</v>
      </c>
      <c r="P28" s="110"/>
      <c r="Q28" s="112"/>
    </row>
    <row r="29" spans="1:17" ht="27">
      <c r="A29" s="110" t="s">
        <v>5014</v>
      </c>
      <c r="B29" s="110">
        <v>2</v>
      </c>
      <c r="C29" s="110">
        <v>28</v>
      </c>
      <c r="D29" s="110" t="s">
        <v>2413</v>
      </c>
      <c r="E29" s="110" t="s">
        <v>2414</v>
      </c>
      <c r="F29" s="111" t="s">
        <v>2415</v>
      </c>
      <c r="G29" s="110" t="s">
        <v>4211</v>
      </c>
      <c r="H29" s="110" t="s">
        <v>2416</v>
      </c>
      <c r="I29" s="110"/>
      <c r="J29" s="110"/>
      <c r="K29" s="110" t="s">
        <v>4212</v>
      </c>
      <c r="L29" s="110">
        <v>1883</v>
      </c>
      <c r="M29" s="110" t="s">
        <v>5001</v>
      </c>
      <c r="N29" s="110" t="s">
        <v>2417</v>
      </c>
      <c r="O29" s="110" t="s">
        <v>2418</v>
      </c>
      <c r="P29" s="110"/>
      <c r="Q29" s="112"/>
    </row>
    <row r="30" spans="1:17" ht="13.5">
      <c r="A30" s="110" t="s">
        <v>5014</v>
      </c>
      <c r="B30" s="110">
        <v>2</v>
      </c>
      <c r="C30" s="110">
        <v>29</v>
      </c>
      <c r="D30" s="110" t="s">
        <v>2419</v>
      </c>
      <c r="E30" s="110" t="s">
        <v>2482</v>
      </c>
      <c r="F30" s="111" t="s">
        <v>2471</v>
      </c>
      <c r="G30" s="110"/>
      <c r="H30" s="110"/>
      <c r="I30" s="110"/>
      <c r="J30" s="110"/>
      <c r="K30" s="110"/>
      <c r="L30" s="110"/>
      <c r="M30" s="110" t="s">
        <v>2420</v>
      </c>
      <c r="N30" s="110" t="s">
        <v>2421</v>
      </c>
      <c r="O30" s="110" t="s">
        <v>2422</v>
      </c>
      <c r="P30" s="110"/>
      <c r="Q30" s="112"/>
    </row>
    <row r="31" spans="1:17" ht="13.5">
      <c r="A31" s="110"/>
      <c r="B31" s="110">
        <v>2</v>
      </c>
      <c r="C31" s="110"/>
      <c r="D31" s="110"/>
      <c r="E31" s="110"/>
      <c r="F31" s="110"/>
      <c r="G31" s="110"/>
      <c r="H31" s="110"/>
      <c r="I31" s="110"/>
      <c r="J31" s="110"/>
      <c r="K31" s="110"/>
      <c r="L31" s="110"/>
      <c r="M31" s="110"/>
      <c r="N31" s="110"/>
      <c r="O31" s="110"/>
      <c r="P31" s="110"/>
      <c r="Q31" s="112"/>
    </row>
    <row r="32" spans="1:17" ht="40.5">
      <c r="A32" s="110" t="s">
        <v>5015</v>
      </c>
      <c r="B32" s="110">
        <v>2</v>
      </c>
      <c r="C32" s="110">
        <v>30</v>
      </c>
      <c r="D32" s="110" t="s">
        <v>2376</v>
      </c>
      <c r="E32" s="110" t="s">
        <v>2377</v>
      </c>
      <c r="F32" s="111" t="s">
        <v>2344</v>
      </c>
      <c r="G32" s="110" t="s">
        <v>2378</v>
      </c>
      <c r="H32" s="110" t="s">
        <v>2379</v>
      </c>
      <c r="I32" s="110"/>
      <c r="J32" s="110"/>
      <c r="K32" s="110" t="s">
        <v>2380</v>
      </c>
      <c r="L32" s="110">
        <v>1824</v>
      </c>
      <c r="M32" s="110" t="s">
        <v>4976</v>
      </c>
      <c r="N32" s="110" t="s">
        <v>2381</v>
      </c>
      <c r="O32" s="110" t="s">
        <v>2382</v>
      </c>
      <c r="P32" s="110"/>
      <c r="Q32" s="112"/>
    </row>
    <row r="33" spans="1:17" ht="40.5">
      <c r="A33" s="110" t="s">
        <v>5015</v>
      </c>
      <c r="B33" s="110">
        <v>2</v>
      </c>
      <c r="C33" s="110">
        <v>31</v>
      </c>
      <c r="D33" s="110" t="s">
        <v>2383</v>
      </c>
      <c r="E33" s="110" t="s">
        <v>2490</v>
      </c>
      <c r="F33" s="111" t="s">
        <v>2344</v>
      </c>
      <c r="G33" s="110" t="s">
        <v>2492</v>
      </c>
      <c r="H33" s="110" t="s">
        <v>2493</v>
      </c>
      <c r="I33" s="110"/>
      <c r="J33" s="110"/>
      <c r="K33" s="110"/>
      <c r="L33" s="110"/>
      <c r="M33" s="110" t="s">
        <v>4370</v>
      </c>
      <c r="N33" s="110" t="s">
        <v>2494</v>
      </c>
      <c r="O33" s="110" t="s">
        <v>2386</v>
      </c>
      <c r="P33" s="110"/>
      <c r="Q33" s="112"/>
    </row>
    <row r="34" spans="1:17" ht="40.5">
      <c r="A34" s="110" t="s">
        <v>5015</v>
      </c>
      <c r="B34" s="110">
        <v>2</v>
      </c>
      <c r="C34" s="110">
        <v>32</v>
      </c>
      <c r="D34" s="110" t="s">
        <v>2387</v>
      </c>
      <c r="E34" s="110" t="s">
        <v>2388</v>
      </c>
      <c r="F34" s="111" t="s">
        <v>2389</v>
      </c>
      <c r="G34" s="110" t="s">
        <v>2391</v>
      </c>
      <c r="H34" s="110" t="s">
        <v>2392</v>
      </c>
      <c r="I34" s="110"/>
      <c r="J34" s="110" t="s">
        <v>2328</v>
      </c>
      <c r="K34" s="110"/>
      <c r="L34" s="110"/>
      <c r="M34" s="110" t="s">
        <v>4613</v>
      </c>
      <c r="N34" s="110" t="s">
        <v>2329</v>
      </c>
      <c r="O34" s="110" t="s">
        <v>2330</v>
      </c>
      <c r="P34" s="110"/>
      <c r="Q34" s="112"/>
    </row>
    <row r="35" spans="1:17" ht="27">
      <c r="A35" s="110" t="s">
        <v>5015</v>
      </c>
      <c r="B35" s="110">
        <v>2</v>
      </c>
      <c r="C35" s="110">
        <v>33</v>
      </c>
      <c r="D35" s="110" t="s">
        <v>2331</v>
      </c>
      <c r="E35" s="110" t="s">
        <v>2332</v>
      </c>
      <c r="F35" s="111" t="s">
        <v>2333</v>
      </c>
      <c r="G35" s="110" t="s">
        <v>2334</v>
      </c>
      <c r="H35" s="110" t="s">
        <v>2335</v>
      </c>
      <c r="I35" s="110"/>
      <c r="J35" s="110"/>
      <c r="K35" s="110"/>
      <c r="L35" s="110"/>
      <c r="M35" s="110" t="s">
        <v>4691</v>
      </c>
      <c r="N35" s="110" t="s">
        <v>2269</v>
      </c>
      <c r="O35" s="110" t="s">
        <v>2270</v>
      </c>
      <c r="P35" s="110"/>
      <c r="Q35" s="112"/>
    </row>
    <row r="36" spans="1:17" ht="13.5">
      <c r="A36" s="110" t="s">
        <v>5533</v>
      </c>
      <c r="B36" s="110">
        <v>2</v>
      </c>
      <c r="C36" s="110">
        <v>34</v>
      </c>
      <c r="D36" s="110" t="s">
        <v>5534</v>
      </c>
      <c r="E36" s="110" t="s">
        <v>5535</v>
      </c>
      <c r="F36" s="110" t="s">
        <v>5536</v>
      </c>
      <c r="G36" s="110" t="s">
        <v>4039</v>
      </c>
      <c r="H36" s="110"/>
      <c r="I36" s="110"/>
      <c r="J36" s="110"/>
      <c r="K36" s="110"/>
      <c r="L36" s="110"/>
      <c r="M36" s="110" t="s">
        <v>3601</v>
      </c>
      <c r="N36" s="110" t="s">
        <v>5537</v>
      </c>
      <c r="O36" s="110" t="s">
        <v>5538</v>
      </c>
      <c r="P36" s="110"/>
      <c r="Q36" s="112"/>
    </row>
    <row r="37" spans="1:17" ht="27">
      <c r="A37" s="110" t="s">
        <v>5539</v>
      </c>
      <c r="B37" s="110">
        <v>2</v>
      </c>
      <c r="C37" s="110">
        <v>35</v>
      </c>
      <c r="D37" s="110" t="s">
        <v>5540</v>
      </c>
      <c r="E37" s="110" t="s">
        <v>5541</v>
      </c>
      <c r="F37" s="110" t="s">
        <v>5542</v>
      </c>
      <c r="G37" s="110" t="s">
        <v>5543</v>
      </c>
      <c r="H37" s="110" t="s">
        <v>5544</v>
      </c>
      <c r="I37" s="110"/>
      <c r="J37" s="110" t="s">
        <v>5545</v>
      </c>
      <c r="K37" s="110"/>
      <c r="L37" s="110"/>
      <c r="M37" s="110" t="s">
        <v>3913</v>
      </c>
      <c r="N37" s="110"/>
      <c r="O37" s="110" t="s">
        <v>5546</v>
      </c>
      <c r="P37" s="110"/>
      <c r="Q37" s="112"/>
    </row>
    <row r="38" spans="1:17" ht="40.5">
      <c r="A38" s="110" t="s">
        <v>5547</v>
      </c>
      <c r="B38" s="110">
        <v>2</v>
      </c>
      <c r="C38" s="110">
        <v>36</v>
      </c>
      <c r="D38" s="110" t="s">
        <v>5548</v>
      </c>
      <c r="E38" s="110" t="s">
        <v>5549</v>
      </c>
      <c r="F38" s="110" t="s">
        <v>5550</v>
      </c>
      <c r="G38" s="110" t="s">
        <v>5551</v>
      </c>
      <c r="H38" s="110" t="s">
        <v>5552</v>
      </c>
      <c r="I38" s="110"/>
      <c r="J38" s="110"/>
      <c r="K38" s="110"/>
      <c r="L38" s="110"/>
      <c r="M38" s="110" t="s">
        <v>4800</v>
      </c>
      <c r="N38" s="110" t="s">
        <v>5553</v>
      </c>
      <c r="O38" s="110" t="s">
        <v>5554</v>
      </c>
      <c r="P38" s="110"/>
      <c r="Q38" s="112"/>
    </row>
    <row r="39" spans="1:17" ht="40.5">
      <c r="A39" s="110" t="s">
        <v>5555</v>
      </c>
      <c r="B39" s="110">
        <v>2</v>
      </c>
      <c r="C39" s="110">
        <v>37</v>
      </c>
      <c r="D39" s="110" t="s">
        <v>5556</v>
      </c>
      <c r="E39" s="110" t="s">
        <v>5557</v>
      </c>
      <c r="F39" s="110" t="s">
        <v>5558</v>
      </c>
      <c r="G39" s="110" t="s">
        <v>5559</v>
      </c>
      <c r="H39" s="110" t="s">
        <v>5560</v>
      </c>
      <c r="I39" s="110"/>
      <c r="J39" s="110"/>
      <c r="K39" s="110"/>
      <c r="L39" s="110"/>
      <c r="M39" s="110" t="s">
        <v>4746</v>
      </c>
      <c r="N39" s="110" t="s">
        <v>5561</v>
      </c>
      <c r="O39" s="110" t="s">
        <v>5562</v>
      </c>
      <c r="P39" s="110"/>
      <c r="Q39" s="112"/>
    </row>
    <row r="40" spans="1:17" ht="40.5">
      <c r="A40" s="110" t="s">
        <v>5555</v>
      </c>
      <c r="B40" s="110">
        <v>2</v>
      </c>
      <c r="C40" s="110">
        <v>38</v>
      </c>
      <c r="D40" s="110" t="s">
        <v>5563</v>
      </c>
      <c r="E40" s="110" t="s">
        <v>5564</v>
      </c>
      <c r="F40" s="110" t="s">
        <v>5565</v>
      </c>
      <c r="G40" s="110" t="s">
        <v>5566</v>
      </c>
      <c r="H40" s="110" t="s">
        <v>5567</v>
      </c>
      <c r="I40" s="110"/>
      <c r="J40" s="110"/>
      <c r="K40" s="110"/>
      <c r="L40" s="110"/>
      <c r="M40" s="110" t="s">
        <v>3752</v>
      </c>
      <c r="N40" s="110" t="s">
        <v>5568</v>
      </c>
      <c r="O40" s="110" t="s">
        <v>5569</v>
      </c>
      <c r="P40" s="110"/>
      <c r="Q40" s="112"/>
    </row>
    <row r="41" spans="1:17" ht="40.5">
      <c r="A41" s="110" t="s">
        <v>5570</v>
      </c>
      <c r="B41" s="110">
        <v>2</v>
      </c>
      <c r="C41" s="110">
        <v>39</v>
      </c>
      <c r="D41" s="110" t="s">
        <v>5571</v>
      </c>
      <c r="E41" s="110" t="s">
        <v>5572</v>
      </c>
      <c r="F41" s="110" t="s">
        <v>5573</v>
      </c>
      <c r="G41" s="110" t="s">
        <v>5677</v>
      </c>
      <c r="H41" s="110" t="s">
        <v>5574</v>
      </c>
      <c r="I41" s="110"/>
      <c r="J41" s="110" t="s">
        <v>5575</v>
      </c>
      <c r="K41" s="110"/>
      <c r="L41" s="110"/>
      <c r="M41" s="110" t="s">
        <v>4485</v>
      </c>
      <c r="N41" s="110" t="s">
        <v>5576</v>
      </c>
      <c r="O41" s="110" t="s">
        <v>5577</v>
      </c>
      <c r="P41" s="110"/>
      <c r="Q41" s="112"/>
    </row>
    <row r="42" spans="1:17" ht="27">
      <c r="A42" s="110" t="s">
        <v>5570</v>
      </c>
      <c r="B42" s="110">
        <v>2</v>
      </c>
      <c r="C42" s="110">
        <v>40</v>
      </c>
      <c r="D42" s="110" t="s">
        <v>5578</v>
      </c>
      <c r="E42" s="110" t="s">
        <v>5579</v>
      </c>
      <c r="F42" s="110" t="s">
        <v>5580</v>
      </c>
      <c r="G42" s="110" t="s">
        <v>5677</v>
      </c>
      <c r="H42" s="110" t="s">
        <v>5581</v>
      </c>
      <c r="I42" s="110"/>
      <c r="J42" s="110" t="s">
        <v>5575</v>
      </c>
      <c r="K42" s="110"/>
      <c r="L42" s="110"/>
      <c r="M42" s="110" t="s">
        <v>5582</v>
      </c>
      <c r="N42" s="110" t="s">
        <v>5583</v>
      </c>
      <c r="O42" s="110" t="s">
        <v>5584</v>
      </c>
      <c r="P42" s="110"/>
      <c r="Q42" s="112"/>
    </row>
    <row r="43" spans="1:17" ht="40.5">
      <c r="A43" s="110" t="s">
        <v>5585</v>
      </c>
      <c r="B43" s="110">
        <v>2</v>
      </c>
      <c r="C43" s="110">
        <v>41</v>
      </c>
      <c r="D43" s="110" t="s">
        <v>5586</v>
      </c>
      <c r="E43" s="110" t="s">
        <v>5587</v>
      </c>
      <c r="F43" s="110" t="s">
        <v>5588</v>
      </c>
      <c r="G43" s="110" t="s">
        <v>5589</v>
      </c>
      <c r="H43" s="110" t="s">
        <v>5590</v>
      </c>
      <c r="I43" s="110"/>
      <c r="J43" s="110"/>
      <c r="K43" s="110" t="s">
        <v>4865</v>
      </c>
      <c r="L43" s="110">
        <v>1895</v>
      </c>
      <c r="M43" s="110" t="s">
        <v>4845</v>
      </c>
      <c r="N43" s="110" t="s">
        <v>5591</v>
      </c>
      <c r="O43" s="110" t="s">
        <v>5592</v>
      </c>
      <c r="P43" s="110"/>
      <c r="Q43" s="112"/>
    </row>
    <row r="44" spans="1:17" ht="27">
      <c r="A44" s="110"/>
      <c r="B44" s="110">
        <v>2</v>
      </c>
      <c r="C44" s="110">
        <v>42</v>
      </c>
      <c r="D44" s="110" t="s">
        <v>1858</v>
      </c>
      <c r="E44" s="110" t="s">
        <v>5593</v>
      </c>
      <c r="F44" s="110" t="s">
        <v>5594</v>
      </c>
      <c r="G44" s="110" t="s">
        <v>5595</v>
      </c>
      <c r="H44" s="110" t="s">
        <v>5596</v>
      </c>
      <c r="I44" s="110"/>
      <c r="J44" s="110"/>
      <c r="K44" s="110"/>
      <c r="L44" s="110"/>
      <c r="M44" s="110" t="s">
        <v>5597</v>
      </c>
      <c r="N44" s="110" t="s">
        <v>5598</v>
      </c>
      <c r="O44" s="110" t="s">
        <v>5599</v>
      </c>
      <c r="P44" s="110"/>
      <c r="Q44" s="112"/>
    </row>
    <row r="45" spans="1:17" ht="27">
      <c r="A45" s="110" t="s">
        <v>5600</v>
      </c>
      <c r="B45" s="110">
        <v>2</v>
      </c>
      <c r="C45" s="110">
        <v>43</v>
      </c>
      <c r="D45" s="110" t="s">
        <v>5601</v>
      </c>
      <c r="E45" s="110" t="s">
        <v>5602</v>
      </c>
      <c r="F45" s="110" t="s">
        <v>5603</v>
      </c>
      <c r="G45" s="110" t="s">
        <v>5604</v>
      </c>
      <c r="H45" s="110" t="s">
        <v>5605</v>
      </c>
      <c r="I45" s="110"/>
      <c r="J45" s="110"/>
      <c r="K45" s="110" t="s">
        <v>4753</v>
      </c>
      <c r="L45" s="110">
        <v>1890</v>
      </c>
      <c r="M45" s="110" t="s">
        <v>4399</v>
      </c>
      <c r="N45" s="110" t="s">
        <v>5606</v>
      </c>
      <c r="O45" s="110" t="s">
        <v>5607</v>
      </c>
      <c r="P45" s="110"/>
      <c r="Q45" s="112"/>
    </row>
    <row r="46" spans="1:17" ht="13.5">
      <c r="A46" s="110"/>
      <c r="B46" s="110">
        <v>2</v>
      </c>
      <c r="C46" s="110">
        <v>44</v>
      </c>
      <c r="D46" s="110" t="s">
        <v>5608</v>
      </c>
      <c r="E46" s="110" t="s">
        <v>5609</v>
      </c>
      <c r="F46" s="110"/>
      <c r="G46" s="110"/>
      <c r="H46" s="110"/>
      <c r="I46" s="110"/>
      <c r="J46" s="110"/>
      <c r="K46" s="110" t="s">
        <v>5610</v>
      </c>
      <c r="L46" s="110"/>
      <c r="M46" s="110" t="s">
        <v>4845</v>
      </c>
      <c r="N46" s="110" t="s">
        <v>5611</v>
      </c>
      <c r="O46" s="110" t="s">
        <v>5612</v>
      </c>
      <c r="P46" s="110"/>
      <c r="Q46" s="112"/>
    </row>
    <row r="47" spans="1:17" ht="27">
      <c r="A47" s="110"/>
      <c r="B47" s="110">
        <v>2</v>
      </c>
      <c r="C47" s="110">
        <v>45</v>
      </c>
      <c r="D47" s="110" t="s">
        <v>5613</v>
      </c>
      <c r="E47" s="110" t="s">
        <v>5614</v>
      </c>
      <c r="F47" s="110" t="s">
        <v>5536</v>
      </c>
      <c r="G47" s="110" t="s">
        <v>5615</v>
      </c>
      <c r="H47" s="110" t="s">
        <v>5616</v>
      </c>
      <c r="I47" s="110"/>
      <c r="J47" s="110"/>
      <c r="K47" s="110" t="s">
        <v>5610</v>
      </c>
      <c r="L47" s="110"/>
      <c r="M47" s="110" t="s">
        <v>3913</v>
      </c>
      <c r="N47" s="110" t="s">
        <v>5617</v>
      </c>
      <c r="O47" s="110" t="s">
        <v>5618</v>
      </c>
      <c r="P47" s="110"/>
      <c r="Q47" s="112"/>
    </row>
    <row r="48" spans="1:17" ht="40.5">
      <c r="A48" s="110"/>
      <c r="B48" s="110">
        <v>2</v>
      </c>
      <c r="C48" s="110">
        <v>46</v>
      </c>
      <c r="D48" s="110" t="s">
        <v>5619</v>
      </c>
      <c r="E48" s="110" t="s">
        <v>5620</v>
      </c>
      <c r="F48" s="110" t="s">
        <v>5603</v>
      </c>
      <c r="G48" s="110" t="s">
        <v>5621</v>
      </c>
      <c r="H48" s="110" t="s">
        <v>5622</v>
      </c>
      <c r="I48" s="110"/>
      <c r="J48" s="110"/>
      <c r="K48" s="110" t="s">
        <v>5610</v>
      </c>
      <c r="L48" s="110"/>
      <c r="M48" s="110" t="s">
        <v>3639</v>
      </c>
      <c r="N48" s="110" t="s">
        <v>5623</v>
      </c>
      <c r="O48" s="110" t="s">
        <v>5624</v>
      </c>
      <c r="P48" s="110"/>
      <c r="Q48" s="112"/>
    </row>
    <row r="49" spans="1:17" ht="27">
      <c r="A49" s="110"/>
      <c r="B49" s="110">
        <v>2</v>
      </c>
      <c r="C49" s="110">
        <v>47</v>
      </c>
      <c r="D49" s="110" t="s">
        <v>5625</v>
      </c>
      <c r="E49" s="110" t="s">
        <v>5626</v>
      </c>
      <c r="F49" s="110" t="s">
        <v>5627</v>
      </c>
      <c r="G49" s="110" t="s">
        <v>5628</v>
      </c>
      <c r="H49" s="110" t="s">
        <v>5629</v>
      </c>
      <c r="I49" s="110"/>
      <c r="J49" s="110"/>
      <c r="K49" s="110" t="s">
        <v>5610</v>
      </c>
      <c r="L49" s="110"/>
      <c r="M49" s="110" t="s">
        <v>3913</v>
      </c>
      <c r="N49" s="110" t="s">
        <v>5630</v>
      </c>
      <c r="O49" s="110"/>
      <c r="P49" s="110"/>
      <c r="Q49" s="112"/>
    </row>
    <row r="50" spans="1:17" ht="27">
      <c r="A50" s="110"/>
      <c r="B50" s="110">
        <v>2</v>
      </c>
      <c r="C50" s="110">
        <v>48</v>
      </c>
      <c r="D50" s="110" t="s">
        <v>5625</v>
      </c>
      <c r="E50" s="110" t="s">
        <v>5631</v>
      </c>
      <c r="F50" s="110" t="s">
        <v>5632</v>
      </c>
      <c r="G50" s="110" t="s">
        <v>5633</v>
      </c>
      <c r="H50" s="110" t="s">
        <v>5634</v>
      </c>
      <c r="I50" s="110"/>
      <c r="J50" s="110"/>
      <c r="K50" s="110" t="s">
        <v>5610</v>
      </c>
      <c r="L50" s="110"/>
      <c r="M50" s="110" t="s">
        <v>3600</v>
      </c>
      <c r="N50" s="110" t="s">
        <v>5635</v>
      </c>
      <c r="O50" s="110" t="s">
        <v>5636</v>
      </c>
      <c r="P50" s="110"/>
      <c r="Q50" s="112"/>
    </row>
    <row r="51" spans="1:17" ht="27">
      <c r="A51" s="110" t="s">
        <v>5637</v>
      </c>
      <c r="B51" s="110">
        <v>2</v>
      </c>
      <c r="C51" s="110">
        <v>49</v>
      </c>
      <c r="D51" s="110" t="s">
        <v>5638</v>
      </c>
      <c r="E51" s="110" t="s">
        <v>5639</v>
      </c>
      <c r="F51" s="110" t="s">
        <v>5640</v>
      </c>
      <c r="G51" s="110"/>
      <c r="H51" s="110"/>
      <c r="I51" s="110"/>
      <c r="J51" s="110"/>
      <c r="K51" s="110" t="s">
        <v>5610</v>
      </c>
      <c r="L51" s="110"/>
      <c r="M51" s="110" t="s">
        <v>3527</v>
      </c>
      <c r="N51" s="110" t="s">
        <v>5641</v>
      </c>
      <c r="O51" s="110" t="s">
        <v>5642</v>
      </c>
      <c r="P51" s="110"/>
      <c r="Q51" s="112"/>
    </row>
    <row r="52" spans="1:17" ht="40.5">
      <c r="A52" s="110" t="s">
        <v>5643</v>
      </c>
      <c r="B52" s="110">
        <v>2</v>
      </c>
      <c r="C52" s="110">
        <v>50</v>
      </c>
      <c r="D52" s="110" t="s">
        <v>5644</v>
      </c>
      <c r="E52" s="110" t="s">
        <v>5645</v>
      </c>
      <c r="F52" s="110" t="s">
        <v>5646</v>
      </c>
      <c r="G52" s="110" t="s">
        <v>5647</v>
      </c>
      <c r="H52" s="110" t="s">
        <v>5648</v>
      </c>
      <c r="I52" s="110"/>
      <c r="J52" s="110"/>
      <c r="K52" s="110" t="s">
        <v>5610</v>
      </c>
      <c r="L52" s="110"/>
      <c r="M52" s="110" t="s">
        <v>5649</v>
      </c>
      <c r="N52" s="110" t="s">
        <v>5650</v>
      </c>
      <c r="O52" s="110" t="s">
        <v>5651</v>
      </c>
      <c r="P52" s="110"/>
      <c r="Q52" s="112"/>
    </row>
    <row r="53" spans="1:17" ht="27">
      <c r="A53" s="110" t="s">
        <v>5652</v>
      </c>
      <c r="B53" s="110">
        <v>2</v>
      </c>
      <c r="C53" s="110">
        <v>51</v>
      </c>
      <c r="D53" s="110" t="s">
        <v>5653</v>
      </c>
      <c r="E53" s="110"/>
      <c r="F53" s="110" t="s">
        <v>5536</v>
      </c>
      <c r="G53" s="110"/>
      <c r="H53" s="110"/>
      <c r="I53" s="110"/>
      <c r="J53" s="110"/>
      <c r="K53" s="110"/>
      <c r="L53" s="110"/>
      <c r="M53" s="110" t="s">
        <v>5654</v>
      </c>
      <c r="N53" s="110" t="s">
        <v>5655</v>
      </c>
      <c r="O53" s="110" t="s">
        <v>5656</v>
      </c>
      <c r="P53" s="110"/>
      <c r="Q53" s="112"/>
    </row>
    <row r="54" spans="1:17" ht="54">
      <c r="A54" s="110" t="s">
        <v>5657</v>
      </c>
      <c r="B54" s="110">
        <v>2</v>
      </c>
      <c r="C54" s="110">
        <v>52</v>
      </c>
      <c r="D54" s="110" t="s">
        <v>5658</v>
      </c>
      <c r="E54" s="110"/>
      <c r="F54" s="110" t="s">
        <v>5646</v>
      </c>
      <c r="G54" s="110"/>
      <c r="H54" s="110"/>
      <c r="I54" s="110" t="s">
        <v>1389</v>
      </c>
      <c r="J54" s="110" t="s">
        <v>5659</v>
      </c>
      <c r="K54" s="110" t="s">
        <v>5660</v>
      </c>
      <c r="L54" s="110"/>
      <c r="M54" s="110" t="s">
        <v>5661</v>
      </c>
      <c r="N54" s="110" t="s">
        <v>5662</v>
      </c>
      <c r="O54" s="110"/>
      <c r="P54" s="110"/>
      <c r="Q54" s="112"/>
    </row>
    <row r="55" spans="1:18" ht="27">
      <c r="A55" s="110" t="s">
        <v>5663</v>
      </c>
      <c r="B55" s="110">
        <v>2</v>
      </c>
      <c r="C55" s="110">
        <v>53</v>
      </c>
      <c r="D55" s="110" t="s">
        <v>5664</v>
      </c>
      <c r="E55" s="110"/>
      <c r="F55" s="110" t="s">
        <v>5665</v>
      </c>
      <c r="G55" s="110" t="s">
        <v>5666</v>
      </c>
      <c r="H55" s="110"/>
      <c r="I55" s="110"/>
      <c r="J55" s="110"/>
      <c r="K55" s="110"/>
      <c r="L55" s="110"/>
      <c r="M55" s="110" t="s">
        <v>5667</v>
      </c>
      <c r="N55" s="110" t="s">
        <v>5668</v>
      </c>
      <c r="O55" s="110"/>
      <c r="P55" s="110"/>
      <c r="Q55" s="112"/>
      <c r="R55" s="41"/>
    </row>
    <row r="56" spans="1:18" ht="27">
      <c r="A56" s="110" t="s">
        <v>5669</v>
      </c>
      <c r="B56" s="110"/>
      <c r="C56" s="110"/>
      <c r="D56" s="110" t="s">
        <v>5670</v>
      </c>
      <c r="E56" s="110" t="s">
        <v>5671</v>
      </c>
      <c r="F56" s="110" t="s">
        <v>5536</v>
      </c>
      <c r="G56" s="110" t="s">
        <v>5666</v>
      </c>
      <c r="H56" s="110"/>
      <c r="I56" s="110"/>
      <c r="J56" s="110"/>
      <c r="K56" s="110" t="s">
        <v>5672</v>
      </c>
      <c r="L56" s="110"/>
      <c r="M56" s="110"/>
      <c r="N56" s="110"/>
      <c r="O56" s="110" t="s">
        <v>5673</v>
      </c>
      <c r="P56" s="110"/>
      <c r="Q56" s="112"/>
      <c r="R56" s="41"/>
    </row>
    <row r="57" spans="1:17" ht="12">
      <c r="A57" s="98"/>
      <c r="B57" s="99"/>
      <c r="C57" s="99"/>
      <c r="D57" s="99"/>
      <c r="E57" s="99"/>
      <c r="F57" s="99"/>
      <c r="G57" s="99"/>
      <c r="H57" s="99"/>
      <c r="I57" s="99"/>
      <c r="J57" s="99"/>
      <c r="K57" s="99"/>
      <c r="L57" s="99"/>
      <c r="M57" s="99"/>
      <c r="N57" s="99"/>
      <c r="O57" s="99"/>
      <c r="P57" s="99"/>
      <c r="Q57" s="100"/>
    </row>
    <row r="59" spans="3:6" ht="12">
      <c r="C59" s="101"/>
      <c r="F59" s="9"/>
    </row>
  </sheetData>
  <sheetProtection/>
  <printOptions horizontalCentered="1"/>
  <pageMargins left="0.1968503937007874" right="0.1968503937007874" top="0.7874015748031497" bottom="0.7874015748031497" header="0.3937007874015748" footer="0.3937007874015748"/>
  <pageSetup fitToHeight="0" fitToWidth="1" horizontalDpi="300" verticalDpi="300" orientation="landscape" paperSize="9" scale="74" r:id="rId2"/>
  <headerFooter alignWithMargins="0">
    <oddHeader>&amp;C&amp;"ＭＳ ゴシック,太字"&amp;12村上医家史料２部　薬学・然科学</oddHeader>
    <oddFooter>&amp;C&amp;P/&amp;N&amp;R&amp;D</oddFooter>
  </headerFooter>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S117"/>
  <sheetViews>
    <sheetView zoomScalePageLayoutView="0" workbookViewId="0" topLeftCell="A1">
      <pane xSplit="18" ySplit="1" topLeftCell="S2" activePane="bottomRight" state="frozen"/>
      <selection pane="topLeft" activeCell="A1" sqref="A1"/>
      <selection pane="topRight" activeCell="S1" sqref="S1"/>
      <selection pane="bottomLeft" activeCell="A2" sqref="A2"/>
      <selection pane="bottomRight" activeCell="E114" sqref="E114"/>
    </sheetView>
  </sheetViews>
  <sheetFormatPr defaultColWidth="8.796875" defaultRowHeight="14.25"/>
  <cols>
    <col min="1" max="1" width="4.3984375" style="40" customWidth="1"/>
    <col min="2" max="2" width="3.3984375" style="40" customWidth="1"/>
    <col min="3" max="3" width="4" style="40" customWidth="1"/>
    <col min="4" max="4" width="19.8984375" style="40" customWidth="1"/>
    <col min="5" max="5" width="17.3984375" style="40" customWidth="1"/>
    <col min="6" max="6" width="5.3984375" style="55" customWidth="1"/>
    <col min="7" max="7" width="20" style="40" customWidth="1"/>
    <col min="8" max="8" width="13.59765625" style="40" customWidth="1"/>
    <col min="9" max="9" width="9.09765625" style="40" customWidth="1"/>
    <col min="10" max="10" width="11.5" style="40" customWidth="1"/>
    <col min="11" max="11" width="7.09765625" style="40" customWidth="1"/>
    <col min="12" max="12" width="6.5" style="40" customWidth="1"/>
    <col min="13" max="13" width="10" style="40" customWidth="1"/>
    <col min="14" max="14" width="9" style="40" customWidth="1"/>
    <col min="15" max="15" width="19.59765625" style="40" customWidth="1"/>
    <col min="16" max="16" width="18" style="40" customWidth="1"/>
    <col min="17" max="17" width="10.3984375" style="40" customWidth="1"/>
    <col min="18" max="18" width="2.59765625" style="40" customWidth="1"/>
    <col min="19" max="19" width="3.59765625" style="40" customWidth="1"/>
    <col min="20" max="16384" width="9" style="42" customWidth="1"/>
  </cols>
  <sheetData>
    <row r="1" spans="1:17" ht="54">
      <c r="A1" s="2" t="s">
        <v>2347</v>
      </c>
      <c r="B1" s="2" t="s">
        <v>271</v>
      </c>
      <c r="C1" s="2" t="s">
        <v>3476</v>
      </c>
      <c r="D1" s="2" t="s">
        <v>3966</v>
      </c>
      <c r="E1" s="2" t="s">
        <v>2348</v>
      </c>
      <c r="F1" s="2" t="s">
        <v>3477</v>
      </c>
      <c r="G1" s="2" t="s">
        <v>2349</v>
      </c>
      <c r="H1" s="2" t="s">
        <v>2348</v>
      </c>
      <c r="I1" s="2" t="s">
        <v>2350</v>
      </c>
      <c r="J1" s="2" t="s">
        <v>2351</v>
      </c>
      <c r="K1" s="2" t="s">
        <v>3478</v>
      </c>
      <c r="L1" s="2" t="s">
        <v>3479</v>
      </c>
      <c r="M1" s="2" t="s">
        <v>2352</v>
      </c>
      <c r="N1" s="1" t="s">
        <v>3480</v>
      </c>
      <c r="O1" s="1" t="s">
        <v>2353</v>
      </c>
      <c r="P1" s="1" t="s">
        <v>3481</v>
      </c>
      <c r="Q1" s="1" t="s">
        <v>2354</v>
      </c>
    </row>
    <row r="2" spans="1:18" ht="27">
      <c r="A2" s="40" t="s">
        <v>2355</v>
      </c>
      <c r="B2" s="40">
        <v>3</v>
      </c>
      <c r="C2" s="40">
        <v>1</v>
      </c>
      <c r="D2" s="40" t="s">
        <v>2323</v>
      </c>
      <c r="E2" s="40" t="s">
        <v>2324</v>
      </c>
      <c r="F2" s="55" t="s">
        <v>3386</v>
      </c>
      <c r="G2" s="40" t="s">
        <v>4039</v>
      </c>
      <c r="K2" s="40" t="s">
        <v>4247</v>
      </c>
      <c r="L2" s="40">
        <v>1657</v>
      </c>
      <c r="M2" s="40" t="s">
        <v>4226</v>
      </c>
      <c r="N2" s="104" t="s">
        <v>2325</v>
      </c>
      <c r="R2" s="40">
        <v>25</v>
      </c>
    </row>
    <row r="3" spans="1:18" ht="27">
      <c r="A3" s="40" t="s">
        <v>2390</v>
      </c>
      <c r="B3" s="40">
        <v>3</v>
      </c>
      <c r="C3" s="40">
        <v>2</v>
      </c>
      <c r="D3" s="40" t="s">
        <v>2326</v>
      </c>
      <c r="E3" s="40" t="s">
        <v>2327</v>
      </c>
      <c r="F3" s="55" t="s">
        <v>3386</v>
      </c>
      <c r="G3" s="40" t="s">
        <v>3749</v>
      </c>
      <c r="H3" s="40" t="s">
        <v>2194</v>
      </c>
      <c r="J3" s="40" t="s">
        <v>3750</v>
      </c>
      <c r="K3" s="40" t="s">
        <v>3748</v>
      </c>
      <c r="L3" s="40">
        <v>1732</v>
      </c>
      <c r="M3" s="40" t="s">
        <v>3594</v>
      </c>
      <c r="N3" s="104" t="s">
        <v>2195</v>
      </c>
      <c r="R3" s="40">
        <v>24</v>
      </c>
    </row>
    <row r="4" spans="1:18" ht="27">
      <c r="A4" s="40" t="s">
        <v>2196</v>
      </c>
      <c r="B4" s="40">
        <v>3</v>
      </c>
      <c r="C4" s="40">
        <v>3</v>
      </c>
      <c r="D4" s="40" t="s">
        <v>2197</v>
      </c>
      <c r="E4" s="40" t="s">
        <v>2198</v>
      </c>
      <c r="F4" s="55" t="s">
        <v>3386</v>
      </c>
      <c r="G4" s="40" t="s">
        <v>4496</v>
      </c>
      <c r="H4" s="40" t="s">
        <v>2199</v>
      </c>
      <c r="K4" s="40" t="s">
        <v>4484</v>
      </c>
      <c r="L4" s="40">
        <v>1883</v>
      </c>
      <c r="M4" s="40" t="s">
        <v>4688</v>
      </c>
      <c r="N4" s="104" t="s">
        <v>2200</v>
      </c>
      <c r="R4" s="40">
        <v>26</v>
      </c>
    </row>
    <row r="5" spans="1:18" ht="13.5">
      <c r="A5" s="40" t="s">
        <v>2196</v>
      </c>
      <c r="B5" s="40">
        <v>3</v>
      </c>
      <c r="C5" s="40">
        <v>4</v>
      </c>
      <c r="D5" s="40" t="s">
        <v>2201</v>
      </c>
      <c r="E5" s="40" t="s">
        <v>2202</v>
      </c>
      <c r="F5" s="55" t="s">
        <v>3383</v>
      </c>
      <c r="G5" s="40" t="s">
        <v>4039</v>
      </c>
      <c r="M5" s="40" t="s">
        <v>4688</v>
      </c>
      <c r="N5" s="104"/>
      <c r="R5" s="40">
        <v>10</v>
      </c>
    </row>
    <row r="6" spans="1:18" ht="40.5">
      <c r="A6" s="40" t="s">
        <v>2196</v>
      </c>
      <c r="B6" s="40">
        <v>3</v>
      </c>
      <c r="C6" s="40">
        <v>5</v>
      </c>
      <c r="D6" s="40" t="s">
        <v>2203</v>
      </c>
      <c r="E6" s="40" t="s">
        <v>2204</v>
      </c>
      <c r="F6" s="55" t="s">
        <v>3386</v>
      </c>
      <c r="G6" s="40" t="s">
        <v>4308</v>
      </c>
      <c r="H6" s="40" t="s">
        <v>3846</v>
      </c>
      <c r="J6" s="40" t="s">
        <v>4307</v>
      </c>
      <c r="M6" s="40" t="s">
        <v>3640</v>
      </c>
      <c r="N6" s="104" t="s">
        <v>2205</v>
      </c>
      <c r="O6" s="40" t="s">
        <v>2206</v>
      </c>
      <c r="R6" s="40">
        <v>20</v>
      </c>
    </row>
    <row r="7" spans="1:18" ht="27">
      <c r="A7" s="40" t="s">
        <v>2196</v>
      </c>
      <c r="B7" s="40">
        <v>3</v>
      </c>
      <c r="C7" s="40">
        <v>6</v>
      </c>
      <c r="D7" s="40" t="s">
        <v>2207</v>
      </c>
      <c r="E7" s="40" t="s">
        <v>2204</v>
      </c>
      <c r="F7" s="55" t="s">
        <v>3386</v>
      </c>
      <c r="G7" s="40" t="s">
        <v>4308</v>
      </c>
      <c r="H7" s="40" t="s">
        <v>3846</v>
      </c>
      <c r="M7" s="40" t="s">
        <v>4420</v>
      </c>
      <c r="N7" s="104" t="s">
        <v>2208</v>
      </c>
      <c r="O7" s="40" t="s">
        <v>4466</v>
      </c>
      <c r="R7" s="40">
        <v>9</v>
      </c>
    </row>
    <row r="8" spans="1:18" ht="54">
      <c r="A8" s="40" t="s">
        <v>2196</v>
      </c>
      <c r="B8" s="40">
        <v>3</v>
      </c>
      <c r="C8" s="40">
        <v>7</v>
      </c>
      <c r="D8" s="40" t="s">
        <v>2209</v>
      </c>
      <c r="E8" s="40" t="s">
        <v>2210</v>
      </c>
      <c r="F8" s="55" t="s">
        <v>3386</v>
      </c>
      <c r="G8" s="40" t="s">
        <v>4476</v>
      </c>
      <c r="H8" s="40" t="s">
        <v>2211</v>
      </c>
      <c r="M8" s="40" t="s">
        <v>4751</v>
      </c>
      <c r="N8" s="104" t="s">
        <v>2212</v>
      </c>
      <c r="O8" s="40" t="s">
        <v>2213</v>
      </c>
      <c r="R8" s="40">
        <v>9</v>
      </c>
    </row>
    <row r="9" spans="1:18" ht="40.5">
      <c r="A9" s="40" t="s">
        <v>2196</v>
      </c>
      <c r="B9" s="40">
        <v>3</v>
      </c>
      <c r="C9" s="40">
        <v>8</v>
      </c>
      <c r="D9" s="40" t="s">
        <v>2346</v>
      </c>
      <c r="E9" s="40" t="s">
        <v>2289</v>
      </c>
      <c r="F9" s="55" t="s">
        <v>3383</v>
      </c>
      <c r="G9" s="40" t="s">
        <v>4238</v>
      </c>
      <c r="H9" s="40" t="s">
        <v>2290</v>
      </c>
      <c r="M9" s="40" t="s">
        <v>4210</v>
      </c>
      <c r="N9" s="104" t="s">
        <v>2291</v>
      </c>
      <c r="O9" s="40" t="s">
        <v>2292</v>
      </c>
      <c r="R9" s="40">
        <v>20</v>
      </c>
    </row>
    <row r="10" spans="1:18" ht="27">
      <c r="A10" s="40" t="s">
        <v>2196</v>
      </c>
      <c r="B10" s="40">
        <v>3</v>
      </c>
      <c r="C10" s="40">
        <v>9</v>
      </c>
      <c r="D10" s="40" t="s">
        <v>2293</v>
      </c>
      <c r="E10" s="40" t="s">
        <v>2294</v>
      </c>
      <c r="F10" s="55" t="s">
        <v>3386</v>
      </c>
      <c r="G10" s="40" t="s">
        <v>4207</v>
      </c>
      <c r="H10" s="40" t="s">
        <v>2295</v>
      </c>
      <c r="J10" s="40" t="s">
        <v>4209</v>
      </c>
      <c r="K10" s="40" t="s">
        <v>4208</v>
      </c>
      <c r="L10" s="40">
        <v>1846</v>
      </c>
      <c r="M10" s="40" t="s">
        <v>4424</v>
      </c>
      <c r="N10" s="104" t="s">
        <v>2296</v>
      </c>
      <c r="O10" s="40" t="s">
        <v>2297</v>
      </c>
      <c r="R10" s="40">
        <v>21</v>
      </c>
    </row>
    <row r="11" spans="1:18" ht="27">
      <c r="A11" s="40" t="s">
        <v>2196</v>
      </c>
      <c r="B11" s="40">
        <v>3</v>
      </c>
      <c r="C11" s="40">
        <v>10</v>
      </c>
      <c r="D11" s="40" t="s">
        <v>2298</v>
      </c>
      <c r="E11" s="40" t="s">
        <v>2299</v>
      </c>
      <c r="G11" s="40" t="s">
        <v>4169</v>
      </c>
      <c r="H11" s="40" t="s">
        <v>2300</v>
      </c>
      <c r="M11" s="40" t="s">
        <v>4485</v>
      </c>
      <c r="N11" s="104" t="s">
        <v>2301</v>
      </c>
      <c r="O11" s="40" t="s">
        <v>4504</v>
      </c>
      <c r="R11" s="40">
        <v>7</v>
      </c>
    </row>
    <row r="12" spans="1:18" ht="54">
      <c r="A12" s="40" t="s">
        <v>2196</v>
      </c>
      <c r="B12" s="40">
        <v>3</v>
      </c>
      <c r="C12" s="40">
        <v>11</v>
      </c>
      <c r="D12" s="40" t="s">
        <v>2302</v>
      </c>
      <c r="E12" s="40" t="s">
        <v>2303</v>
      </c>
      <c r="F12" s="55" t="s">
        <v>3386</v>
      </c>
      <c r="G12" s="40" t="s">
        <v>4957</v>
      </c>
      <c r="H12" s="40" t="s">
        <v>2304</v>
      </c>
      <c r="J12" s="40" t="s">
        <v>4934</v>
      </c>
      <c r="K12" s="40" t="s">
        <v>4933</v>
      </c>
      <c r="L12" s="40">
        <v>1749</v>
      </c>
      <c r="M12" s="40" t="s">
        <v>4152</v>
      </c>
      <c r="N12" s="104" t="s">
        <v>2305</v>
      </c>
      <c r="O12" s="40" t="s">
        <v>2306</v>
      </c>
      <c r="R12" s="40">
        <v>19</v>
      </c>
    </row>
    <row r="13" spans="1:18" ht="81">
      <c r="A13" s="40" t="s">
        <v>2307</v>
      </c>
      <c r="B13" s="40">
        <v>3</v>
      </c>
      <c r="C13" s="40">
        <v>12</v>
      </c>
      <c r="D13" s="40" t="s">
        <v>2308</v>
      </c>
      <c r="E13" s="40" t="s">
        <v>2309</v>
      </c>
      <c r="F13" s="55" t="s">
        <v>3386</v>
      </c>
      <c r="G13" s="40" t="s">
        <v>4636</v>
      </c>
      <c r="H13" s="40" t="s">
        <v>2310</v>
      </c>
      <c r="J13" s="40" t="s">
        <v>4639</v>
      </c>
      <c r="K13" s="40" t="s">
        <v>4637</v>
      </c>
      <c r="L13" s="40">
        <v>1892</v>
      </c>
      <c r="M13" s="40" t="s">
        <v>4635</v>
      </c>
      <c r="N13" s="104" t="s">
        <v>2311</v>
      </c>
      <c r="O13" s="40" t="s">
        <v>2384</v>
      </c>
      <c r="R13" s="40">
        <v>19</v>
      </c>
    </row>
    <row r="14" spans="1:18" ht="27">
      <c r="A14" s="40" t="s">
        <v>2385</v>
      </c>
      <c r="B14" s="40">
        <v>3</v>
      </c>
      <c r="C14" s="40">
        <v>13</v>
      </c>
      <c r="D14" s="40" t="s">
        <v>2321</v>
      </c>
      <c r="E14" s="40" t="s">
        <v>2322</v>
      </c>
      <c r="F14" s="55" t="s">
        <v>3386</v>
      </c>
      <c r="G14" s="40" t="s">
        <v>4295</v>
      </c>
      <c r="H14" s="40" t="s">
        <v>2126</v>
      </c>
      <c r="J14" s="40" t="s">
        <v>4825</v>
      </c>
      <c r="K14" s="40" t="s">
        <v>4296</v>
      </c>
      <c r="L14" s="40">
        <v>1829</v>
      </c>
      <c r="M14" s="40" t="s">
        <v>3640</v>
      </c>
      <c r="N14" s="104" t="s">
        <v>2127</v>
      </c>
      <c r="O14" s="40" t="s">
        <v>2128</v>
      </c>
      <c r="R14" s="40">
        <v>23</v>
      </c>
    </row>
    <row r="15" spans="1:14" ht="27">
      <c r="A15" s="40" t="s">
        <v>2196</v>
      </c>
      <c r="B15" s="40">
        <v>3</v>
      </c>
      <c r="C15" s="40">
        <v>14</v>
      </c>
      <c r="D15" s="40" t="s">
        <v>2129</v>
      </c>
      <c r="E15" s="40" t="s">
        <v>2130</v>
      </c>
      <c r="F15" s="55" t="s">
        <v>3383</v>
      </c>
      <c r="G15" s="40" t="s">
        <v>4243</v>
      </c>
      <c r="H15" s="40" t="s">
        <v>2131</v>
      </c>
      <c r="M15" s="40" t="s">
        <v>4467</v>
      </c>
      <c r="N15" s="104" t="s">
        <v>2132</v>
      </c>
    </row>
    <row r="16" spans="1:18" ht="27">
      <c r="A16" s="40" t="s">
        <v>2196</v>
      </c>
      <c r="B16" s="40">
        <v>3</v>
      </c>
      <c r="C16" s="40">
        <v>15</v>
      </c>
      <c r="D16" s="40" t="s">
        <v>2133</v>
      </c>
      <c r="E16" s="40" t="s">
        <v>2134</v>
      </c>
      <c r="F16" s="55" t="s">
        <v>3383</v>
      </c>
      <c r="G16" s="40" t="s">
        <v>4169</v>
      </c>
      <c r="H16" s="40" t="s">
        <v>2300</v>
      </c>
      <c r="M16" s="40" t="s">
        <v>3813</v>
      </c>
      <c r="N16" s="104" t="s">
        <v>2135</v>
      </c>
      <c r="O16" s="40" t="s">
        <v>3747</v>
      </c>
      <c r="R16" s="40">
        <v>6</v>
      </c>
    </row>
    <row r="17" spans="1:18" ht="27">
      <c r="A17" s="40" t="s">
        <v>2196</v>
      </c>
      <c r="B17" s="40">
        <v>3</v>
      </c>
      <c r="C17" s="40">
        <v>16</v>
      </c>
      <c r="D17" s="40" t="s">
        <v>2136</v>
      </c>
      <c r="E17" s="40" t="s">
        <v>2137</v>
      </c>
      <c r="F17" s="55" t="s">
        <v>3386</v>
      </c>
      <c r="G17" s="40" t="s">
        <v>2138</v>
      </c>
      <c r="H17" s="40" t="s">
        <v>2139</v>
      </c>
      <c r="K17" s="40" t="s">
        <v>4985</v>
      </c>
      <c r="L17" s="40">
        <v>1811</v>
      </c>
      <c r="M17" s="40" t="s">
        <v>4485</v>
      </c>
      <c r="N17" s="104" t="s">
        <v>2140</v>
      </c>
      <c r="R17" s="40">
        <v>20</v>
      </c>
    </row>
    <row r="18" spans="1:18" ht="27">
      <c r="A18" s="40" t="s">
        <v>2196</v>
      </c>
      <c r="B18" s="40">
        <v>3</v>
      </c>
      <c r="C18" s="40">
        <v>17</v>
      </c>
      <c r="D18" s="40" t="s">
        <v>2271</v>
      </c>
      <c r="E18" s="40" t="s">
        <v>2272</v>
      </c>
      <c r="F18" s="55" t="s">
        <v>3386</v>
      </c>
      <c r="G18" s="40" t="s">
        <v>4773</v>
      </c>
      <c r="K18" s="40" t="s">
        <v>4775</v>
      </c>
      <c r="L18" s="40">
        <v>1909</v>
      </c>
      <c r="M18" s="40" t="s">
        <v>4774</v>
      </c>
      <c r="N18" s="104" t="s">
        <v>2273</v>
      </c>
      <c r="R18" s="40">
        <v>28</v>
      </c>
    </row>
    <row r="19" spans="1:18" ht="27">
      <c r="A19" s="40" t="s">
        <v>2196</v>
      </c>
      <c r="B19" s="40">
        <v>3</v>
      </c>
      <c r="C19" s="40">
        <v>18</v>
      </c>
      <c r="D19" s="40" t="s">
        <v>2274</v>
      </c>
      <c r="E19" s="40" t="s">
        <v>2275</v>
      </c>
      <c r="F19" s="55" t="s">
        <v>3386</v>
      </c>
      <c r="G19" s="40" t="s">
        <v>4292</v>
      </c>
      <c r="H19" s="40" t="s">
        <v>2276</v>
      </c>
      <c r="K19" s="40" t="s">
        <v>4293</v>
      </c>
      <c r="L19" s="40">
        <v>1659</v>
      </c>
      <c r="M19" s="40" t="s">
        <v>4485</v>
      </c>
      <c r="N19" s="104" t="s">
        <v>2277</v>
      </c>
      <c r="O19" s="40" t="s">
        <v>2278</v>
      </c>
      <c r="R19" s="40">
        <v>25</v>
      </c>
    </row>
    <row r="20" spans="1:18" ht="27">
      <c r="A20" s="40" t="s">
        <v>2196</v>
      </c>
      <c r="B20" s="40">
        <v>3</v>
      </c>
      <c r="C20" s="40">
        <v>19</v>
      </c>
      <c r="D20" s="40" t="s">
        <v>2279</v>
      </c>
      <c r="E20" s="40" t="s">
        <v>2280</v>
      </c>
      <c r="F20" s="55" t="s">
        <v>3383</v>
      </c>
      <c r="G20" s="40" t="s">
        <v>4169</v>
      </c>
      <c r="H20" s="40" t="s">
        <v>2300</v>
      </c>
      <c r="K20" s="40" t="s">
        <v>4168</v>
      </c>
      <c r="L20" s="40">
        <v>1846</v>
      </c>
      <c r="M20" s="40" t="s">
        <v>4485</v>
      </c>
      <c r="N20" s="104" t="s">
        <v>2281</v>
      </c>
      <c r="O20" s="40" t="s">
        <v>2282</v>
      </c>
      <c r="R20" s="40">
        <v>21</v>
      </c>
    </row>
    <row r="21" spans="1:15" ht="27">
      <c r="A21" s="40" t="s">
        <v>2196</v>
      </c>
      <c r="B21" s="40">
        <v>3</v>
      </c>
      <c r="C21" s="40">
        <v>20</v>
      </c>
      <c r="D21" s="40" t="s">
        <v>2283</v>
      </c>
      <c r="E21" s="40" t="s">
        <v>2284</v>
      </c>
      <c r="F21" s="55" t="s">
        <v>3386</v>
      </c>
      <c r="G21" s="40" t="s">
        <v>4310</v>
      </c>
      <c r="H21" s="40" t="s">
        <v>2285</v>
      </c>
      <c r="M21" s="40" t="s">
        <v>4125</v>
      </c>
      <c r="N21" s="104" t="s">
        <v>2286</v>
      </c>
      <c r="O21" s="40" t="s">
        <v>4721</v>
      </c>
    </row>
    <row r="22" spans="1:18" ht="27">
      <c r="A22" s="40" t="s">
        <v>2287</v>
      </c>
      <c r="B22" s="40">
        <v>3</v>
      </c>
      <c r="C22" s="40">
        <v>21</v>
      </c>
      <c r="D22" s="40" t="s">
        <v>2288</v>
      </c>
      <c r="E22" s="40" t="s">
        <v>2240</v>
      </c>
      <c r="F22" s="55" t="s">
        <v>3386</v>
      </c>
      <c r="G22" s="40" t="s">
        <v>4038</v>
      </c>
      <c r="H22" s="40" t="s">
        <v>2241</v>
      </c>
      <c r="M22" s="40" t="s">
        <v>3850</v>
      </c>
      <c r="N22" s="104" t="s">
        <v>2242</v>
      </c>
      <c r="R22" s="40">
        <v>25</v>
      </c>
    </row>
    <row r="23" spans="1:18" ht="54">
      <c r="A23" s="40" t="s">
        <v>2287</v>
      </c>
      <c r="B23" s="40">
        <v>3</v>
      </c>
      <c r="C23" s="40">
        <v>22</v>
      </c>
      <c r="D23" s="40" t="s">
        <v>2243</v>
      </c>
      <c r="E23" s="40" t="s">
        <v>2244</v>
      </c>
      <c r="F23" s="55" t="s">
        <v>3386</v>
      </c>
      <c r="G23" s="40" t="s">
        <v>4394</v>
      </c>
      <c r="H23" s="40" t="s">
        <v>2245</v>
      </c>
      <c r="K23" s="40" t="s">
        <v>4475</v>
      </c>
      <c r="L23" s="40">
        <v>1819</v>
      </c>
      <c r="M23" s="40" t="s">
        <v>4122</v>
      </c>
      <c r="N23" s="104" t="s">
        <v>2246</v>
      </c>
      <c r="O23" s="40" t="s">
        <v>2247</v>
      </c>
      <c r="R23" s="40">
        <v>23</v>
      </c>
    </row>
    <row r="24" spans="1:18" ht="27">
      <c r="A24" s="40" t="s">
        <v>2287</v>
      </c>
      <c r="B24" s="40">
        <v>3</v>
      </c>
      <c r="C24" s="40">
        <v>23</v>
      </c>
      <c r="D24" s="40" t="s">
        <v>2248</v>
      </c>
      <c r="E24" s="40" t="s">
        <v>2249</v>
      </c>
      <c r="F24" s="55" t="s">
        <v>3386</v>
      </c>
      <c r="G24" s="40" t="s">
        <v>4524</v>
      </c>
      <c r="H24" s="40" t="s">
        <v>2250</v>
      </c>
      <c r="M24" s="40" t="s">
        <v>4568</v>
      </c>
      <c r="N24" s="104" t="s">
        <v>2212</v>
      </c>
      <c r="O24" s="40" t="s">
        <v>4525</v>
      </c>
      <c r="R24" s="40">
        <v>31</v>
      </c>
    </row>
    <row r="25" spans="1:18" ht="40.5">
      <c r="A25" s="40" t="s">
        <v>2287</v>
      </c>
      <c r="B25" s="40">
        <v>3</v>
      </c>
      <c r="C25" s="40">
        <v>24</v>
      </c>
      <c r="D25" s="40" t="s">
        <v>4978</v>
      </c>
      <c r="E25" s="40" t="s">
        <v>2251</v>
      </c>
      <c r="G25" s="40" t="s">
        <v>4979</v>
      </c>
      <c r="H25" s="40" t="s">
        <v>2252</v>
      </c>
      <c r="M25" s="40" t="s">
        <v>3655</v>
      </c>
      <c r="N25" s="104" t="s">
        <v>2253</v>
      </c>
      <c r="O25" s="40" t="s">
        <v>4980</v>
      </c>
      <c r="R25" s="40">
        <v>21</v>
      </c>
    </row>
    <row r="26" spans="1:18" ht="27">
      <c r="A26" s="40" t="s">
        <v>2287</v>
      </c>
      <c r="B26" s="40">
        <v>3</v>
      </c>
      <c r="C26" s="40">
        <v>25</v>
      </c>
      <c r="D26" s="40" t="s">
        <v>2356</v>
      </c>
      <c r="E26" s="40" t="s">
        <v>2357</v>
      </c>
      <c r="F26" s="55" t="s">
        <v>3386</v>
      </c>
      <c r="G26" s="40" t="s">
        <v>4830</v>
      </c>
      <c r="H26" s="40" t="s">
        <v>2358</v>
      </c>
      <c r="J26" s="40" t="s">
        <v>4831</v>
      </c>
      <c r="K26" s="40" t="s">
        <v>4832</v>
      </c>
      <c r="L26" s="40">
        <v>1741</v>
      </c>
      <c r="M26" s="40" t="s">
        <v>4485</v>
      </c>
      <c r="N26" s="104" t="s">
        <v>2359</v>
      </c>
      <c r="R26" s="40">
        <v>27</v>
      </c>
    </row>
    <row r="27" spans="1:18" ht="27">
      <c r="A27" s="40" t="s">
        <v>2287</v>
      </c>
      <c r="B27" s="40">
        <v>3</v>
      </c>
      <c r="C27" s="40">
        <v>26</v>
      </c>
      <c r="D27" s="40" t="s">
        <v>2360</v>
      </c>
      <c r="E27" s="40" t="s">
        <v>2361</v>
      </c>
      <c r="F27" s="55" t="s">
        <v>3386</v>
      </c>
      <c r="G27" s="40" t="s">
        <v>4610</v>
      </c>
      <c r="H27" s="40" t="s">
        <v>2264</v>
      </c>
      <c r="M27" s="40" t="s">
        <v>4122</v>
      </c>
      <c r="N27" s="104" t="s">
        <v>2265</v>
      </c>
      <c r="O27" s="40" t="s">
        <v>4495</v>
      </c>
      <c r="R27" s="40">
        <v>27</v>
      </c>
    </row>
    <row r="28" spans="1:18" ht="94.5">
      <c r="A28" s="40" t="s">
        <v>2287</v>
      </c>
      <c r="B28" s="40">
        <v>3</v>
      </c>
      <c r="C28" s="40">
        <v>27</v>
      </c>
      <c r="D28" s="40" t="s">
        <v>2266</v>
      </c>
      <c r="E28" s="40" t="s">
        <v>2267</v>
      </c>
      <c r="F28" s="55" t="s">
        <v>3386</v>
      </c>
      <c r="G28" s="40" t="s">
        <v>5702</v>
      </c>
      <c r="H28" s="40" t="s">
        <v>2268</v>
      </c>
      <c r="M28" s="40" t="s">
        <v>4854</v>
      </c>
      <c r="N28" s="104" t="s">
        <v>2262</v>
      </c>
      <c r="O28" s="40" t="s">
        <v>2125</v>
      </c>
      <c r="R28" s="40">
        <v>19</v>
      </c>
    </row>
    <row r="29" spans="1:18" ht="40.5">
      <c r="A29" s="40" t="s">
        <v>2074</v>
      </c>
      <c r="B29" s="40">
        <v>3</v>
      </c>
      <c r="C29" s="40">
        <v>28</v>
      </c>
      <c r="D29" s="40" t="s">
        <v>2075</v>
      </c>
      <c r="E29" s="40" t="s">
        <v>2214</v>
      </c>
      <c r="F29" s="55" t="s">
        <v>3386</v>
      </c>
      <c r="G29" s="40" t="s">
        <v>4545</v>
      </c>
      <c r="H29" s="40" t="s">
        <v>2215</v>
      </c>
      <c r="M29" s="40" t="s">
        <v>4575</v>
      </c>
      <c r="N29" s="104" t="s">
        <v>2216</v>
      </c>
      <c r="R29" s="40">
        <v>10</v>
      </c>
    </row>
    <row r="30" spans="1:18" ht="54">
      <c r="A30" s="40" t="s">
        <v>2287</v>
      </c>
      <c r="B30" s="40">
        <v>3</v>
      </c>
      <c r="C30" s="40">
        <v>29</v>
      </c>
      <c r="D30" s="40" t="s">
        <v>2217</v>
      </c>
      <c r="E30" s="40" t="s">
        <v>2218</v>
      </c>
      <c r="G30" s="40" t="s">
        <v>2219</v>
      </c>
      <c r="H30" s="40" t="s">
        <v>2220</v>
      </c>
      <c r="J30" s="40" t="s">
        <v>4970</v>
      </c>
      <c r="K30" s="40" t="s">
        <v>3701</v>
      </c>
      <c r="L30" s="40">
        <v>1878</v>
      </c>
      <c r="M30" s="40" t="s">
        <v>3655</v>
      </c>
      <c r="N30" s="104" t="s">
        <v>2221</v>
      </c>
      <c r="O30" s="40" t="s">
        <v>2222</v>
      </c>
      <c r="R30" s="40">
        <v>21</v>
      </c>
    </row>
    <row r="31" spans="1:18" ht="54">
      <c r="A31" s="40" t="s">
        <v>2287</v>
      </c>
      <c r="B31" s="40">
        <v>3</v>
      </c>
      <c r="C31" s="40">
        <v>30</v>
      </c>
      <c r="D31" s="40" t="s">
        <v>2223</v>
      </c>
      <c r="E31" s="40" t="s">
        <v>2224</v>
      </c>
      <c r="G31" s="40" t="s">
        <v>4039</v>
      </c>
      <c r="K31" s="40" t="s">
        <v>2225</v>
      </c>
      <c r="M31" s="40" t="s">
        <v>4485</v>
      </c>
      <c r="N31" s="104" t="s">
        <v>2226</v>
      </c>
      <c r="O31" s="40" t="s">
        <v>2227</v>
      </c>
      <c r="R31" s="40">
        <v>21</v>
      </c>
    </row>
    <row r="32" spans="1:18" ht="27">
      <c r="A32" s="40" t="s">
        <v>2228</v>
      </c>
      <c r="B32" s="40">
        <v>3</v>
      </c>
      <c r="C32" s="40">
        <v>31</v>
      </c>
      <c r="D32" s="40" t="s">
        <v>2229</v>
      </c>
      <c r="E32" s="40" t="s">
        <v>2230</v>
      </c>
      <c r="F32" s="55" t="s">
        <v>3386</v>
      </c>
      <c r="G32" s="40" t="s">
        <v>4649</v>
      </c>
      <c r="H32" s="40" t="s">
        <v>2231</v>
      </c>
      <c r="K32" s="40" t="s">
        <v>4484</v>
      </c>
      <c r="L32" s="40">
        <v>1883</v>
      </c>
      <c r="M32" s="40" t="s">
        <v>3951</v>
      </c>
      <c r="N32" s="104" t="s">
        <v>2232</v>
      </c>
      <c r="R32" s="40">
        <v>9</v>
      </c>
    </row>
    <row r="33" spans="1:18" ht="40.5">
      <c r="A33" s="40" t="s">
        <v>2228</v>
      </c>
      <c r="B33" s="40">
        <v>3</v>
      </c>
      <c r="C33" s="40">
        <v>32</v>
      </c>
      <c r="D33" s="40" t="s">
        <v>2233</v>
      </c>
      <c r="E33" s="40" t="s">
        <v>2234</v>
      </c>
      <c r="F33" s="55" t="s">
        <v>3386</v>
      </c>
      <c r="G33" s="40" t="s">
        <v>2235</v>
      </c>
      <c r="H33" s="40" t="s">
        <v>2236</v>
      </c>
      <c r="J33" s="40" t="s">
        <v>4332</v>
      </c>
      <c r="K33" s="40" t="s">
        <v>4664</v>
      </c>
      <c r="L33" s="40">
        <v>1739</v>
      </c>
      <c r="M33" s="40" t="s">
        <v>3563</v>
      </c>
      <c r="N33" s="104" t="s">
        <v>2237</v>
      </c>
      <c r="O33" s="40" t="s">
        <v>2238</v>
      </c>
      <c r="R33" s="40">
        <v>19</v>
      </c>
    </row>
    <row r="34" spans="1:18" ht="27">
      <c r="A34" s="40" t="s">
        <v>2228</v>
      </c>
      <c r="B34" s="40">
        <v>3</v>
      </c>
      <c r="C34" s="40">
        <v>33</v>
      </c>
      <c r="D34" s="40" t="s">
        <v>2239</v>
      </c>
      <c r="E34" s="40" t="s">
        <v>2181</v>
      </c>
      <c r="F34" s="55" t="s">
        <v>3386</v>
      </c>
      <c r="G34" s="40" t="s">
        <v>5086</v>
      </c>
      <c r="H34" s="40" t="s">
        <v>2312</v>
      </c>
      <c r="M34" s="40" t="s">
        <v>4485</v>
      </c>
      <c r="N34" s="104" t="s">
        <v>2313</v>
      </c>
      <c r="O34" s="40" t="s">
        <v>5087</v>
      </c>
      <c r="R34" s="40">
        <v>23</v>
      </c>
    </row>
    <row r="35" spans="1:18" ht="27">
      <c r="A35" s="40" t="s">
        <v>2228</v>
      </c>
      <c r="B35" s="40">
        <v>3</v>
      </c>
      <c r="C35" s="40">
        <v>34</v>
      </c>
      <c r="D35" s="40" t="s">
        <v>2183</v>
      </c>
      <c r="E35" s="40" t="s">
        <v>2314</v>
      </c>
      <c r="F35" s="55" t="s">
        <v>3386</v>
      </c>
      <c r="G35" s="40" t="s">
        <v>4992</v>
      </c>
      <c r="H35" s="40" t="s">
        <v>2315</v>
      </c>
      <c r="M35" s="40" t="s">
        <v>3655</v>
      </c>
      <c r="N35" s="104" t="s">
        <v>2316</v>
      </c>
      <c r="R35" s="40">
        <v>23</v>
      </c>
    </row>
    <row r="36" spans="1:18" ht="27">
      <c r="A36" s="40" t="s">
        <v>2228</v>
      </c>
      <c r="B36" s="40">
        <v>3</v>
      </c>
      <c r="C36" s="40">
        <v>35</v>
      </c>
      <c r="D36" s="40" t="s">
        <v>2317</v>
      </c>
      <c r="E36" s="40" t="s">
        <v>2318</v>
      </c>
      <c r="F36" s="55" t="s">
        <v>3386</v>
      </c>
      <c r="G36" s="40" t="s">
        <v>4250</v>
      </c>
      <c r="H36" s="40" t="s">
        <v>2319</v>
      </c>
      <c r="M36" s="40" t="s">
        <v>4249</v>
      </c>
      <c r="N36" s="104" t="s">
        <v>2320</v>
      </c>
      <c r="O36" s="40" t="s">
        <v>4299</v>
      </c>
      <c r="R36" s="40">
        <v>10</v>
      </c>
    </row>
    <row r="37" spans="1:18" ht="27">
      <c r="A37" s="40" t="s">
        <v>2228</v>
      </c>
      <c r="B37" s="40">
        <v>3</v>
      </c>
      <c r="C37" s="40">
        <v>36</v>
      </c>
      <c r="D37" s="40" t="s">
        <v>2190</v>
      </c>
      <c r="E37" s="40" t="s">
        <v>2191</v>
      </c>
      <c r="F37" s="55" t="s">
        <v>3386</v>
      </c>
      <c r="G37" s="40" t="s">
        <v>4512</v>
      </c>
      <c r="H37" s="40" t="s">
        <v>2192</v>
      </c>
      <c r="J37" s="40" t="s">
        <v>4514</v>
      </c>
      <c r="K37" s="40" t="s">
        <v>4513</v>
      </c>
      <c r="L37" s="40">
        <v>1745</v>
      </c>
      <c r="M37" s="40" t="s">
        <v>3563</v>
      </c>
      <c r="N37" s="104" t="s">
        <v>2189</v>
      </c>
      <c r="O37" s="40" t="s">
        <v>4448</v>
      </c>
      <c r="R37" s="40">
        <v>9</v>
      </c>
    </row>
    <row r="38" spans="1:18" ht="27">
      <c r="A38" s="40" t="s">
        <v>2228</v>
      </c>
      <c r="B38" s="40">
        <v>3</v>
      </c>
      <c r="C38" s="40">
        <v>37</v>
      </c>
      <c r="D38" s="40" t="s">
        <v>2055</v>
      </c>
      <c r="E38" s="40" t="s">
        <v>2056</v>
      </c>
      <c r="F38" s="55" t="s">
        <v>3383</v>
      </c>
      <c r="G38" s="40" t="s">
        <v>4107</v>
      </c>
      <c r="H38" s="40" t="s">
        <v>2193</v>
      </c>
      <c r="K38" s="40" t="s">
        <v>4167</v>
      </c>
      <c r="L38" s="40">
        <v>1861</v>
      </c>
      <c r="M38" s="40" t="s">
        <v>4508</v>
      </c>
      <c r="N38" s="104" t="s">
        <v>2057</v>
      </c>
      <c r="R38" s="40">
        <v>7</v>
      </c>
    </row>
    <row r="39" spans="1:18" ht="27">
      <c r="A39" s="40" t="s">
        <v>2058</v>
      </c>
      <c r="B39" s="40">
        <v>3</v>
      </c>
      <c r="C39" s="40">
        <v>38</v>
      </c>
      <c r="D39" s="40" t="s">
        <v>2059</v>
      </c>
      <c r="E39" s="40" t="s">
        <v>2060</v>
      </c>
      <c r="F39" s="55" t="s">
        <v>3383</v>
      </c>
      <c r="G39" s="40" t="s">
        <v>4440</v>
      </c>
      <c r="H39" s="40" t="s">
        <v>2061</v>
      </c>
      <c r="M39" s="40" t="s">
        <v>4591</v>
      </c>
      <c r="N39" s="104" t="s">
        <v>2062</v>
      </c>
      <c r="R39" s="40">
        <v>24</v>
      </c>
    </row>
    <row r="40" spans="1:18" ht="27">
      <c r="A40" s="40" t="s">
        <v>2228</v>
      </c>
      <c r="B40" s="40">
        <v>3</v>
      </c>
      <c r="C40" s="40">
        <v>39</v>
      </c>
      <c r="D40" s="40" t="s">
        <v>2063</v>
      </c>
      <c r="E40" s="40" t="s">
        <v>2064</v>
      </c>
      <c r="F40" s="55" t="s">
        <v>3386</v>
      </c>
      <c r="G40" s="40" t="s">
        <v>5030</v>
      </c>
      <c r="H40" s="40" t="s">
        <v>2065</v>
      </c>
      <c r="K40" s="40" t="s">
        <v>5031</v>
      </c>
      <c r="M40" s="40" t="s">
        <v>4289</v>
      </c>
      <c r="N40" s="104" t="s">
        <v>2066</v>
      </c>
      <c r="O40" s="40" t="s">
        <v>5032</v>
      </c>
      <c r="R40" s="40">
        <v>24</v>
      </c>
    </row>
    <row r="41" spans="1:18" ht="27">
      <c r="A41" s="40" t="s">
        <v>2228</v>
      </c>
      <c r="B41" s="40">
        <v>3</v>
      </c>
      <c r="C41" s="40">
        <v>40</v>
      </c>
      <c r="D41" s="40" t="s">
        <v>2067</v>
      </c>
      <c r="E41" s="40" t="s">
        <v>2068</v>
      </c>
      <c r="F41" s="55" t="s">
        <v>3386</v>
      </c>
      <c r="G41" s="40" t="s">
        <v>4460</v>
      </c>
      <c r="H41" s="40" t="s">
        <v>2069</v>
      </c>
      <c r="M41" s="40" t="s">
        <v>3655</v>
      </c>
      <c r="N41" s="104" t="s">
        <v>2070</v>
      </c>
      <c r="R41" s="40">
        <v>24</v>
      </c>
    </row>
    <row r="42" spans="1:18" ht="81">
      <c r="A42" s="40" t="s">
        <v>2228</v>
      </c>
      <c r="B42" s="40">
        <v>3</v>
      </c>
      <c r="C42" s="40">
        <v>41</v>
      </c>
      <c r="D42" s="40" t="s">
        <v>2071</v>
      </c>
      <c r="E42" s="40" t="s">
        <v>2072</v>
      </c>
      <c r="F42" s="55" t="s">
        <v>3383</v>
      </c>
      <c r="G42" s="40" t="s">
        <v>3451</v>
      </c>
      <c r="H42" s="40" t="s">
        <v>2073</v>
      </c>
      <c r="M42" s="40" t="s">
        <v>4136</v>
      </c>
      <c r="N42" s="104" t="s">
        <v>2153</v>
      </c>
      <c r="O42" s="40" t="s">
        <v>2154</v>
      </c>
      <c r="R42" s="40">
        <v>20</v>
      </c>
    </row>
    <row r="43" spans="1:18" ht="27">
      <c r="A43" s="40" t="s">
        <v>2155</v>
      </c>
      <c r="B43" s="40">
        <v>3</v>
      </c>
      <c r="C43" s="40">
        <v>42</v>
      </c>
      <c r="D43" s="40" t="s">
        <v>2156</v>
      </c>
      <c r="E43" s="40" t="s">
        <v>2157</v>
      </c>
      <c r="F43" s="55" t="s">
        <v>3383</v>
      </c>
      <c r="G43" s="40" t="s">
        <v>4694</v>
      </c>
      <c r="H43" s="40" t="s">
        <v>2158</v>
      </c>
      <c r="M43" s="40" t="s">
        <v>4226</v>
      </c>
      <c r="N43" s="104" t="s">
        <v>2159</v>
      </c>
      <c r="R43" s="40">
        <v>2</v>
      </c>
    </row>
    <row r="44" spans="1:18" ht="40.5">
      <c r="A44" s="40" t="s">
        <v>2155</v>
      </c>
      <c r="B44" s="40">
        <v>3</v>
      </c>
      <c r="C44" s="40">
        <v>43</v>
      </c>
      <c r="D44" s="40" t="s">
        <v>2160</v>
      </c>
      <c r="E44" s="40" t="s">
        <v>4404</v>
      </c>
      <c r="F44" s="55" t="s">
        <v>3386</v>
      </c>
      <c r="G44" s="40" t="s">
        <v>4398</v>
      </c>
      <c r="H44" s="40" t="s">
        <v>2161</v>
      </c>
      <c r="M44" s="40" t="s">
        <v>3640</v>
      </c>
      <c r="N44" s="104" t="s">
        <v>2162</v>
      </c>
      <c r="O44" s="40" t="s">
        <v>2163</v>
      </c>
      <c r="R44" s="40">
        <v>20</v>
      </c>
    </row>
    <row r="45" spans="1:18" ht="40.5">
      <c r="A45" s="40" t="s">
        <v>2155</v>
      </c>
      <c r="B45" s="40">
        <v>3</v>
      </c>
      <c r="C45" s="40">
        <v>44</v>
      </c>
      <c r="D45" s="40" t="s">
        <v>2164</v>
      </c>
      <c r="E45" s="40" t="s">
        <v>2165</v>
      </c>
      <c r="F45" s="55" t="s">
        <v>3386</v>
      </c>
      <c r="G45" s="40" t="s">
        <v>4398</v>
      </c>
      <c r="H45" s="40" t="s">
        <v>2161</v>
      </c>
      <c r="M45" s="40" t="s">
        <v>3563</v>
      </c>
      <c r="N45" s="104" t="s">
        <v>2162</v>
      </c>
      <c r="O45" s="40" t="s">
        <v>4403</v>
      </c>
      <c r="R45" s="40">
        <v>20</v>
      </c>
    </row>
    <row r="46" spans="1:14" ht="27">
      <c r="A46" s="40" t="s">
        <v>2166</v>
      </c>
      <c r="B46" s="40">
        <v>3</v>
      </c>
      <c r="C46" s="40">
        <v>45</v>
      </c>
      <c r="D46" s="40" t="s">
        <v>2167</v>
      </c>
      <c r="E46" s="40" t="s">
        <v>2168</v>
      </c>
      <c r="F46" s="55" t="s">
        <v>3383</v>
      </c>
      <c r="G46" s="40" t="s">
        <v>4939</v>
      </c>
      <c r="H46" s="40" t="s">
        <v>2169</v>
      </c>
      <c r="K46" s="40" t="s">
        <v>4942</v>
      </c>
      <c r="L46" s="40">
        <v>1857</v>
      </c>
      <c r="M46" s="40" t="s">
        <v>4938</v>
      </c>
      <c r="N46" s="104" t="s">
        <v>2170</v>
      </c>
    </row>
    <row r="47" spans="1:15" ht="54">
      <c r="A47" s="40" t="s">
        <v>2155</v>
      </c>
      <c r="B47" s="40">
        <v>3</v>
      </c>
      <c r="C47" s="40">
        <v>46</v>
      </c>
      <c r="D47" s="40" t="s">
        <v>2171</v>
      </c>
      <c r="E47" s="40" t="s">
        <v>2172</v>
      </c>
      <c r="F47" s="55" t="s">
        <v>3386</v>
      </c>
      <c r="G47" s="40" t="s">
        <v>4827</v>
      </c>
      <c r="H47" s="40" t="s">
        <v>2173</v>
      </c>
      <c r="M47" s="40" t="s">
        <v>3655</v>
      </c>
      <c r="N47" s="104" t="s">
        <v>2174</v>
      </c>
      <c r="O47" s="40" t="s">
        <v>2175</v>
      </c>
    </row>
    <row r="48" spans="1:18" ht="27">
      <c r="A48" s="40" t="s">
        <v>2155</v>
      </c>
      <c r="B48" s="40">
        <v>3</v>
      </c>
      <c r="C48" s="40">
        <v>47</v>
      </c>
      <c r="D48" s="40" t="s">
        <v>2176</v>
      </c>
      <c r="E48" s="40" t="s">
        <v>2177</v>
      </c>
      <c r="F48" s="55" t="s">
        <v>3386</v>
      </c>
      <c r="G48" s="40" t="s">
        <v>4039</v>
      </c>
      <c r="M48" s="40" t="s">
        <v>3655</v>
      </c>
      <c r="N48" s="104"/>
      <c r="O48" s="40" t="s">
        <v>2178</v>
      </c>
      <c r="R48" s="40">
        <v>31</v>
      </c>
    </row>
    <row r="49" spans="1:18" ht="27">
      <c r="A49" s="40" t="s">
        <v>2155</v>
      </c>
      <c r="B49" s="40">
        <v>3</v>
      </c>
      <c r="C49" s="40">
        <v>48</v>
      </c>
      <c r="D49" s="40" t="s">
        <v>2179</v>
      </c>
      <c r="E49" s="40" t="s">
        <v>2180</v>
      </c>
      <c r="F49" s="55" t="s">
        <v>3386</v>
      </c>
      <c r="G49" s="40" t="s">
        <v>3530</v>
      </c>
      <c r="H49" s="40" t="s">
        <v>1985</v>
      </c>
      <c r="J49" s="40" t="s">
        <v>3532</v>
      </c>
      <c r="K49" s="40" t="s">
        <v>3531</v>
      </c>
      <c r="L49" s="40">
        <v>1854</v>
      </c>
      <c r="M49" s="40" t="s">
        <v>3655</v>
      </c>
      <c r="N49" s="104" t="s">
        <v>1986</v>
      </c>
      <c r="O49" s="40" t="s">
        <v>2263</v>
      </c>
      <c r="R49" s="40">
        <v>25</v>
      </c>
    </row>
    <row r="50" spans="1:18" ht="27">
      <c r="A50" s="40" t="s">
        <v>2155</v>
      </c>
      <c r="B50" s="40">
        <v>3</v>
      </c>
      <c r="C50" s="40">
        <v>49</v>
      </c>
      <c r="D50" s="40" t="s">
        <v>2124</v>
      </c>
      <c r="E50" s="40" t="s">
        <v>1987</v>
      </c>
      <c r="F50" s="55" t="s">
        <v>3386</v>
      </c>
      <c r="G50" s="40" t="s">
        <v>4039</v>
      </c>
      <c r="M50" s="40" t="s">
        <v>4424</v>
      </c>
      <c r="N50" s="104" t="s">
        <v>1988</v>
      </c>
      <c r="O50" s="40" t="s">
        <v>1989</v>
      </c>
      <c r="R50" s="40">
        <v>23</v>
      </c>
    </row>
    <row r="51" spans="1:18" ht="40.5">
      <c r="A51" s="40" t="s">
        <v>2155</v>
      </c>
      <c r="B51" s="40">
        <v>3</v>
      </c>
      <c r="C51" s="40">
        <v>50</v>
      </c>
      <c r="D51" s="40" t="s">
        <v>1990</v>
      </c>
      <c r="E51" s="40" t="s">
        <v>1991</v>
      </c>
      <c r="F51" s="55" t="s">
        <v>3386</v>
      </c>
      <c r="G51" s="40" t="s">
        <v>5079</v>
      </c>
      <c r="H51" s="40" t="s">
        <v>1992</v>
      </c>
      <c r="M51" s="40" t="s">
        <v>4751</v>
      </c>
      <c r="N51" s="104" t="s">
        <v>1993</v>
      </c>
      <c r="O51" s="40" t="s">
        <v>1994</v>
      </c>
      <c r="R51" s="40">
        <v>27</v>
      </c>
    </row>
    <row r="52" spans="1:18" ht="27">
      <c r="A52" s="40" t="s">
        <v>2155</v>
      </c>
      <c r="B52" s="40">
        <v>3</v>
      </c>
      <c r="C52" s="40">
        <v>51</v>
      </c>
      <c r="D52" s="40" t="s">
        <v>1995</v>
      </c>
      <c r="E52" s="40" t="s">
        <v>1996</v>
      </c>
      <c r="F52" s="55" t="s">
        <v>3386</v>
      </c>
      <c r="G52" s="40" t="s">
        <v>4411</v>
      </c>
      <c r="H52" s="40" t="s">
        <v>1997</v>
      </c>
      <c r="J52" s="40" t="s">
        <v>4413</v>
      </c>
      <c r="K52" s="40" t="s">
        <v>4412</v>
      </c>
      <c r="L52" s="40">
        <v>1812</v>
      </c>
      <c r="M52" s="40" t="s">
        <v>4364</v>
      </c>
      <c r="N52" s="104" t="s">
        <v>1998</v>
      </c>
      <c r="O52" s="40" t="s">
        <v>1999</v>
      </c>
      <c r="R52" s="40">
        <v>25</v>
      </c>
    </row>
    <row r="53" spans="1:18" ht="27">
      <c r="A53" s="40" t="s">
        <v>2155</v>
      </c>
      <c r="B53" s="40">
        <v>3</v>
      </c>
      <c r="C53" s="40">
        <v>52</v>
      </c>
      <c r="D53" s="40" t="s">
        <v>2141</v>
      </c>
      <c r="E53" s="40" t="s">
        <v>2142</v>
      </c>
      <c r="F53" s="55" t="s">
        <v>3386</v>
      </c>
      <c r="G53" s="40" t="s">
        <v>4421</v>
      </c>
      <c r="H53" s="40" t="s">
        <v>2143</v>
      </c>
      <c r="K53" s="40" t="s">
        <v>4371</v>
      </c>
      <c r="L53" s="40">
        <v>1839</v>
      </c>
      <c r="M53" s="40" t="s">
        <v>4485</v>
      </c>
      <c r="N53" s="104" t="s">
        <v>2144</v>
      </c>
      <c r="R53" s="40">
        <v>23</v>
      </c>
    </row>
    <row r="54" spans="1:18" ht="54">
      <c r="A54" s="40" t="s">
        <v>2155</v>
      </c>
      <c r="B54" s="40">
        <v>3</v>
      </c>
      <c r="C54" s="40">
        <v>53</v>
      </c>
      <c r="D54" s="40" t="s">
        <v>2145</v>
      </c>
      <c r="E54" s="40" t="s">
        <v>2146</v>
      </c>
      <c r="F54" s="55" t="s">
        <v>3386</v>
      </c>
      <c r="G54" s="40" t="s">
        <v>4294</v>
      </c>
      <c r="H54" s="40" t="s">
        <v>2147</v>
      </c>
      <c r="M54" s="40" t="s">
        <v>3563</v>
      </c>
      <c r="N54" s="104" t="s">
        <v>2148</v>
      </c>
      <c r="O54" s="40" t="s">
        <v>4382</v>
      </c>
      <c r="R54" s="40">
        <v>21</v>
      </c>
    </row>
    <row r="55" spans="1:14" ht="27">
      <c r="A55" s="40" t="s">
        <v>2155</v>
      </c>
      <c r="B55" s="40">
        <v>3</v>
      </c>
      <c r="C55" s="40">
        <v>54</v>
      </c>
      <c r="D55" s="40" t="s">
        <v>2149</v>
      </c>
      <c r="E55" s="40" t="s">
        <v>2150</v>
      </c>
      <c r="F55" s="55" t="s">
        <v>3386</v>
      </c>
      <c r="G55" s="40" t="s">
        <v>4722</v>
      </c>
      <c r="H55" s="40" t="s">
        <v>4723</v>
      </c>
      <c r="M55" s="40" t="s">
        <v>4688</v>
      </c>
      <c r="N55" s="104" t="s">
        <v>2151</v>
      </c>
    </row>
    <row r="56" spans="1:18" ht="27">
      <c r="A56" s="40" t="s">
        <v>2155</v>
      </c>
      <c r="B56" s="40">
        <v>3</v>
      </c>
      <c r="C56" s="40">
        <v>55</v>
      </c>
      <c r="D56" s="40" t="s">
        <v>2152</v>
      </c>
      <c r="E56" s="40" t="s">
        <v>2097</v>
      </c>
      <c r="F56" s="55" t="s">
        <v>3386</v>
      </c>
      <c r="G56" s="40" t="s">
        <v>4659</v>
      </c>
      <c r="H56" s="40" t="s">
        <v>2098</v>
      </c>
      <c r="K56" s="40" t="s">
        <v>4298</v>
      </c>
      <c r="L56" s="40">
        <v>1649</v>
      </c>
      <c r="M56" s="40" t="s">
        <v>4424</v>
      </c>
      <c r="N56" s="104" t="s">
        <v>2099</v>
      </c>
      <c r="O56" s="40" t="s">
        <v>4135</v>
      </c>
      <c r="R56" s="40">
        <v>22</v>
      </c>
    </row>
    <row r="57" spans="1:18" ht="27">
      <c r="A57" s="40" t="s">
        <v>2155</v>
      </c>
      <c r="B57" s="40">
        <v>3</v>
      </c>
      <c r="C57" s="40">
        <v>56</v>
      </c>
      <c r="D57" s="40" t="s">
        <v>2100</v>
      </c>
      <c r="E57" s="40" t="s">
        <v>2101</v>
      </c>
      <c r="F57" s="55" t="s">
        <v>3386</v>
      </c>
      <c r="G57" s="40" t="s">
        <v>4659</v>
      </c>
      <c r="H57" s="40" t="s">
        <v>2102</v>
      </c>
      <c r="K57" s="40" t="s">
        <v>4660</v>
      </c>
      <c r="L57" s="40">
        <v>1691</v>
      </c>
      <c r="M57" s="40" t="s">
        <v>4702</v>
      </c>
      <c r="N57" s="104" t="s">
        <v>2103</v>
      </c>
      <c r="O57" s="40" t="s">
        <v>4661</v>
      </c>
      <c r="R57" s="40">
        <v>22</v>
      </c>
    </row>
    <row r="58" spans="1:14" ht="27">
      <c r="A58" s="40" t="s">
        <v>2155</v>
      </c>
      <c r="B58" s="40">
        <v>3</v>
      </c>
      <c r="C58" s="40">
        <v>57</v>
      </c>
      <c r="D58" s="40" t="s">
        <v>2104</v>
      </c>
      <c r="E58" s="40" t="s">
        <v>2105</v>
      </c>
      <c r="F58" s="55" t="s">
        <v>3386</v>
      </c>
      <c r="G58" s="40" t="s">
        <v>4039</v>
      </c>
      <c r="M58" s="40" t="s">
        <v>4485</v>
      </c>
      <c r="N58" s="104" t="s">
        <v>2106</v>
      </c>
    </row>
    <row r="59" spans="1:14" ht="27">
      <c r="A59" s="40" t="s">
        <v>2155</v>
      </c>
      <c r="B59" s="40">
        <v>3</v>
      </c>
      <c r="C59" s="40">
        <v>58</v>
      </c>
      <c r="D59" s="40" t="s">
        <v>2107</v>
      </c>
      <c r="E59" s="40" t="s">
        <v>2105</v>
      </c>
      <c r="F59" s="55" t="s">
        <v>3386</v>
      </c>
      <c r="G59" s="40" t="s">
        <v>4039</v>
      </c>
      <c r="M59" s="40" t="s">
        <v>3527</v>
      </c>
      <c r="N59" s="104" t="s">
        <v>2106</v>
      </c>
    </row>
    <row r="60" spans="1:18" ht="54">
      <c r="A60" s="40" t="s">
        <v>2155</v>
      </c>
      <c r="B60" s="40">
        <v>3</v>
      </c>
      <c r="C60" s="40">
        <v>59</v>
      </c>
      <c r="D60" s="40" t="s">
        <v>2108</v>
      </c>
      <c r="E60" s="40" t="s">
        <v>2109</v>
      </c>
      <c r="F60" s="55" t="s">
        <v>3386</v>
      </c>
      <c r="G60" s="40" t="s">
        <v>2110</v>
      </c>
      <c r="H60" s="40" t="s">
        <v>4244</v>
      </c>
      <c r="J60" s="40" t="s">
        <v>4039</v>
      </c>
      <c r="K60" s="40" t="s">
        <v>3701</v>
      </c>
      <c r="L60" s="40">
        <v>1878</v>
      </c>
      <c r="M60" s="40" t="s">
        <v>3563</v>
      </c>
      <c r="N60" s="104" t="s">
        <v>2111</v>
      </c>
      <c r="O60" s="40" t="s">
        <v>2112</v>
      </c>
      <c r="R60" s="40">
        <v>19</v>
      </c>
    </row>
    <row r="61" spans="1:18" ht="27">
      <c r="A61" s="40" t="s">
        <v>2113</v>
      </c>
      <c r="B61" s="40">
        <v>3</v>
      </c>
      <c r="C61" s="40">
        <v>60</v>
      </c>
      <c r="D61" s="40" t="s">
        <v>2114</v>
      </c>
      <c r="E61" s="40" t="s">
        <v>2254</v>
      </c>
      <c r="F61" s="55" t="s">
        <v>3386</v>
      </c>
      <c r="G61" s="40" t="s">
        <v>4203</v>
      </c>
      <c r="H61" s="40" t="s">
        <v>2255</v>
      </c>
      <c r="M61" s="40" t="s">
        <v>4485</v>
      </c>
      <c r="N61" s="104" t="s">
        <v>2212</v>
      </c>
      <c r="O61" s="40" t="s">
        <v>4204</v>
      </c>
      <c r="R61" s="40">
        <v>1</v>
      </c>
    </row>
    <row r="62" spans="1:18" ht="13.5">
      <c r="A62" s="40" t="s">
        <v>2155</v>
      </c>
      <c r="B62" s="40">
        <v>3</v>
      </c>
      <c r="C62" s="40">
        <v>61</v>
      </c>
      <c r="D62" s="40" t="s">
        <v>2115</v>
      </c>
      <c r="E62" s="40" t="s">
        <v>2116</v>
      </c>
      <c r="F62" s="55" t="s">
        <v>3386</v>
      </c>
      <c r="G62" s="40" t="s">
        <v>4039</v>
      </c>
      <c r="J62" s="40" t="s">
        <v>4024</v>
      </c>
      <c r="K62" s="40" t="s">
        <v>4123</v>
      </c>
      <c r="L62" s="40">
        <v>1821</v>
      </c>
      <c r="M62" s="40" t="s">
        <v>4122</v>
      </c>
      <c r="N62" s="104" t="s">
        <v>2117</v>
      </c>
      <c r="O62" s="40" t="s">
        <v>2118</v>
      </c>
      <c r="R62" s="40">
        <v>21</v>
      </c>
    </row>
    <row r="63" spans="1:18" ht="27">
      <c r="A63" s="40" t="s">
        <v>2155</v>
      </c>
      <c r="B63" s="40">
        <v>3</v>
      </c>
      <c r="C63" s="40">
        <v>62</v>
      </c>
      <c r="D63" s="40" t="s">
        <v>2256</v>
      </c>
      <c r="E63" s="40" t="s">
        <v>2257</v>
      </c>
      <c r="F63" s="55" t="s">
        <v>3386</v>
      </c>
      <c r="G63" s="40" t="s">
        <v>4833</v>
      </c>
      <c r="H63" s="40" t="s">
        <v>2258</v>
      </c>
      <c r="K63" s="40" t="s">
        <v>4834</v>
      </c>
      <c r="L63" s="40">
        <v>1869</v>
      </c>
      <c r="M63" s="40" t="s">
        <v>4485</v>
      </c>
      <c r="N63" s="104" t="s">
        <v>2259</v>
      </c>
      <c r="O63" s="40" t="s">
        <v>4680</v>
      </c>
      <c r="Q63" s="40" t="s">
        <v>2260</v>
      </c>
      <c r="R63" s="40">
        <v>21</v>
      </c>
    </row>
    <row r="64" spans="1:18" ht="27">
      <c r="A64" s="40" t="s">
        <v>2155</v>
      </c>
      <c r="B64" s="40">
        <v>3</v>
      </c>
      <c r="C64" s="40">
        <v>63</v>
      </c>
      <c r="D64" s="40" t="s">
        <v>2261</v>
      </c>
      <c r="E64" s="40" t="s">
        <v>1984</v>
      </c>
      <c r="F64" s="55" t="s">
        <v>3386</v>
      </c>
      <c r="G64" s="40" t="s">
        <v>4809</v>
      </c>
      <c r="H64" s="40" t="s">
        <v>1921</v>
      </c>
      <c r="J64" s="40" t="s">
        <v>4888</v>
      </c>
      <c r="M64" s="40" t="s">
        <v>4122</v>
      </c>
      <c r="N64" s="104" t="s">
        <v>1922</v>
      </c>
      <c r="O64" s="40" t="s">
        <v>1923</v>
      </c>
      <c r="R64" s="40">
        <v>22</v>
      </c>
    </row>
    <row r="65" spans="1:18" ht="40.5">
      <c r="A65" s="40" t="s">
        <v>2155</v>
      </c>
      <c r="B65" s="40">
        <v>3</v>
      </c>
      <c r="C65" s="40">
        <v>64</v>
      </c>
      <c r="D65" s="40" t="s">
        <v>1924</v>
      </c>
      <c r="E65" s="40" t="s">
        <v>1925</v>
      </c>
      <c r="F65" s="55" t="s">
        <v>3386</v>
      </c>
      <c r="G65" s="40" t="s">
        <v>4963</v>
      </c>
      <c r="H65" s="40" t="s">
        <v>1926</v>
      </c>
      <c r="M65" s="40" t="s">
        <v>4424</v>
      </c>
      <c r="N65" s="104" t="s">
        <v>1927</v>
      </c>
      <c r="O65" s="40" t="s">
        <v>2076</v>
      </c>
      <c r="R65" s="40">
        <v>22</v>
      </c>
    </row>
    <row r="66" spans="1:18" ht="54">
      <c r="A66" s="40" t="s">
        <v>2155</v>
      </c>
      <c r="B66" s="40">
        <v>3</v>
      </c>
      <c r="C66" s="40">
        <v>65</v>
      </c>
      <c r="D66" s="40" t="s">
        <v>2077</v>
      </c>
      <c r="E66" s="40" t="s">
        <v>3635</v>
      </c>
      <c r="F66" s="55" t="s">
        <v>3386</v>
      </c>
      <c r="G66" s="40" t="s">
        <v>4531</v>
      </c>
      <c r="H66" s="40" t="s">
        <v>4995</v>
      </c>
      <c r="J66" s="40" t="s">
        <v>4039</v>
      </c>
      <c r="K66" s="40" t="s">
        <v>4532</v>
      </c>
      <c r="L66" s="40">
        <v>1825</v>
      </c>
      <c r="M66" s="40" t="s">
        <v>4297</v>
      </c>
      <c r="N66" s="104" t="s">
        <v>2078</v>
      </c>
      <c r="O66" s="40" t="s">
        <v>2079</v>
      </c>
      <c r="R66" s="40">
        <v>19</v>
      </c>
    </row>
    <row r="67" spans="1:18" ht="27">
      <c r="A67" s="40" t="s">
        <v>2080</v>
      </c>
      <c r="B67" s="40">
        <v>3</v>
      </c>
      <c r="C67" s="40">
        <v>66</v>
      </c>
      <c r="D67" s="40" t="s">
        <v>2081</v>
      </c>
      <c r="E67" s="40" t="s">
        <v>2082</v>
      </c>
      <c r="F67" s="55" t="s">
        <v>3386</v>
      </c>
      <c r="G67" s="40" t="s">
        <v>4166</v>
      </c>
      <c r="H67" s="40" t="s">
        <v>2083</v>
      </c>
      <c r="M67" s="40" t="s">
        <v>4226</v>
      </c>
      <c r="N67" s="104" t="s">
        <v>2084</v>
      </c>
      <c r="R67" s="40">
        <v>25</v>
      </c>
    </row>
    <row r="68" spans="1:18" ht="40.5">
      <c r="A68" s="40" t="s">
        <v>2155</v>
      </c>
      <c r="B68" s="40">
        <v>3</v>
      </c>
      <c r="C68" s="40">
        <v>67</v>
      </c>
      <c r="D68" s="40" t="s">
        <v>2085</v>
      </c>
      <c r="E68" s="40" t="s">
        <v>2086</v>
      </c>
      <c r="F68" s="55" t="s">
        <v>3386</v>
      </c>
      <c r="G68" s="40" t="s">
        <v>4464</v>
      </c>
      <c r="H68" s="40" t="s">
        <v>4463</v>
      </c>
      <c r="J68" s="40" t="s">
        <v>4048</v>
      </c>
      <c r="K68" s="40" t="s">
        <v>4465</v>
      </c>
      <c r="L68" s="40">
        <v>1845</v>
      </c>
      <c r="M68" s="40" t="s">
        <v>4122</v>
      </c>
      <c r="N68" s="104" t="s">
        <v>2087</v>
      </c>
      <c r="O68" s="40" t="s">
        <v>2088</v>
      </c>
      <c r="R68" s="40">
        <v>22</v>
      </c>
    </row>
    <row r="69" spans="1:18" ht="27">
      <c r="A69" s="40" t="s">
        <v>2155</v>
      </c>
      <c r="B69" s="40">
        <v>3</v>
      </c>
      <c r="C69" s="40">
        <v>68</v>
      </c>
      <c r="D69" s="40" t="s">
        <v>2089</v>
      </c>
      <c r="E69" s="40" t="s">
        <v>2090</v>
      </c>
      <c r="F69" s="55" t="s">
        <v>3386</v>
      </c>
      <c r="G69" s="40" t="s">
        <v>4827</v>
      </c>
      <c r="H69" s="40" t="s">
        <v>2091</v>
      </c>
      <c r="K69" s="40" t="s">
        <v>4828</v>
      </c>
      <c r="L69" s="40">
        <v>1712</v>
      </c>
      <c r="M69" s="40" t="s">
        <v>4424</v>
      </c>
      <c r="N69" s="104" t="s">
        <v>2092</v>
      </c>
      <c r="O69" s="40" t="s">
        <v>4829</v>
      </c>
      <c r="R69" s="40">
        <v>23</v>
      </c>
    </row>
    <row r="70" spans="1:18" ht="27">
      <c r="A70" s="40" t="s">
        <v>2155</v>
      </c>
      <c r="B70" s="40">
        <v>3</v>
      </c>
      <c r="C70" s="40">
        <v>69</v>
      </c>
      <c r="D70" s="40" t="s">
        <v>2093</v>
      </c>
      <c r="E70" s="40" t="s">
        <v>2094</v>
      </c>
      <c r="F70" s="55" t="s">
        <v>3386</v>
      </c>
      <c r="G70" s="40" t="s">
        <v>4039</v>
      </c>
      <c r="K70" s="40" t="s">
        <v>3858</v>
      </c>
      <c r="L70" s="40">
        <v>1753</v>
      </c>
      <c r="M70" s="40" t="s">
        <v>4290</v>
      </c>
      <c r="N70" s="104" t="s">
        <v>2095</v>
      </c>
      <c r="R70" s="40">
        <v>9</v>
      </c>
    </row>
    <row r="71" spans="1:18" ht="40.5">
      <c r="A71" s="40" t="s">
        <v>2155</v>
      </c>
      <c r="B71" s="40">
        <v>3</v>
      </c>
      <c r="C71" s="40">
        <v>70</v>
      </c>
      <c r="D71" s="40" t="s">
        <v>2096</v>
      </c>
      <c r="E71" s="40" t="s">
        <v>2037</v>
      </c>
      <c r="F71" s="55" t="s">
        <v>3386</v>
      </c>
      <c r="G71" s="40" t="s">
        <v>4531</v>
      </c>
      <c r="H71" s="40" t="s">
        <v>4995</v>
      </c>
      <c r="M71" s="40" t="s">
        <v>3655</v>
      </c>
      <c r="N71" s="104" t="s">
        <v>2038</v>
      </c>
      <c r="O71" s="40" t="s">
        <v>2039</v>
      </c>
      <c r="R71" s="40">
        <v>23</v>
      </c>
    </row>
    <row r="72" spans="1:18" ht="27">
      <c r="A72" s="40" t="s">
        <v>2155</v>
      </c>
      <c r="B72" s="40">
        <v>3</v>
      </c>
      <c r="C72" s="40">
        <v>71</v>
      </c>
      <c r="D72" s="40" t="s">
        <v>2040</v>
      </c>
      <c r="E72" s="40" t="s">
        <v>2041</v>
      </c>
      <c r="F72" s="55" t="s">
        <v>3386</v>
      </c>
      <c r="G72" s="40" t="s">
        <v>4994</v>
      </c>
      <c r="H72" s="40" t="s">
        <v>2042</v>
      </c>
      <c r="M72" s="40" t="s">
        <v>4993</v>
      </c>
      <c r="N72" s="104" t="s">
        <v>2043</v>
      </c>
      <c r="O72" s="40" t="s">
        <v>4791</v>
      </c>
      <c r="Q72" s="40" t="s">
        <v>4984</v>
      </c>
      <c r="R72" s="40">
        <v>30</v>
      </c>
    </row>
    <row r="73" spans="1:18" ht="27">
      <c r="A73" s="40" t="s">
        <v>2155</v>
      </c>
      <c r="B73" s="40">
        <v>3</v>
      </c>
      <c r="C73" s="40">
        <v>72</v>
      </c>
      <c r="D73" s="40" t="s">
        <v>2044</v>
      </c>
      <c r="E73" s="40" t="s">
        <v>2045</v>
      </c>
      <c r="F73" s="55" t="s">
        <v>3386</v>
      </c>
      <c r="G73" s="40" t="s">
        <v>5703</v>
      </c>
      <c r="H73" s="40" t="s">
        <v>2046</v>
      </c>
      <c r="J73" s="40" t="s">
        <v>4362</v>
      </c>
      <c r="K73" s="40" t="s">
        <v>4132</v>
      </c>
      <c r="L73" s="40">
        <v>1738</v>
      </c>
      <c r="M73" s="40" t="s">
        <v>4751</v>
      </c>
      <c r="N73" s="104" t="s">
        <v>2047</v>
      </c>
      <c r="O73" s="40" t="s">
        <v>4459</v>
      </c>
      <c r="R73" s="40">
        <v>24</v>
      </c>
    </row>
    <row r="74" spans="1:18" ht="27">
      <c r="A74" s="40" t="s">
        <v>2155</v>
      </c>
      <c r="B74" s="40">
        <v>3</v>
      </c>
      <c r="C74" s="40">
        <v>73</v>
      </c>
      <c r="D74" s="40" t="s">
        <v>2182</v>
      </c>
      <c r="E74" s="40" t="s">
        <v>2049</v>
      </c>
      <c r="G74" s="40" t="s">
        <v>4039</v>
      </c>
      <c r="M74" s="40" t="s">
        <v>4424</v>
      </c>
      <c r="N74" s="104" t="s">
        <v>2050</v>
      </c>
      <c r="O74" s="40" t="s">
        <v>2051</v>
      </c>
      <c r="R74" s="40">
        <v>30</v>
      </c>
    </row>
    <row r="75" spans="1:18" ht="54">
      <c r="A75" s="40" t="s">
        <v>2155</v>
      </c>
      <c r="B75" s="40">
        <v>3</v>
      </c>
      <c r="C75" s="40">
        <v>74</v>
      </c>
      <c r="D75" s="40" t="s">
        <v>2184</v>
      </c>
      <c r="E75" s="40" t="s">
        <v>3634</v>
      </c>
      <c r="F75" s="55" t="s">
        <v>3386</v>
      </c>
      <c r="G75" s="40" t="s">
        <v>3565</v>
      </c>
      <c r="H75" s="40" t="s">
        <v>2185</v>
      </c>
      <c r="J75" s="40" t="s">
        <v>3564</v>
      </c>
      <c r="K75" s="40" t="s">
        <v>3566</v>
      </c>
      <c r="L75" s="40">
        <v>1814</v>
      </c>
      <c r="M75" s="40" t="s">
        <v>3563</v>
      </c>
      <c r="N75" s="104" t="s">
        <v>2186</v>
      </c>
      <c r="O75" s="40" t="s">
        <v>2187</v>
      </c>
      <c r="R75" s="40">
        <v>19</v>
      </c>
    </row>
    <row r="76" spans="1:18" ht="94.5">
      <c r="A76" s="40" t="s">
        <v>2188</v>
      </c>
      <c r="B76" s="40">
        <v>3</v>
      </c>
      <c r="C76" s="40">
        <v>75</v>
      </c>
      <c r="D76" s="40" t="s">
        <v>1912</v>
      </c>
      <c r="E76" s="40" t="s">
        <v>1913</v>
      </c>
      <c r="F76" s="55" t="s">
        <v>3386</v>
      </c>
      <c r="G76" s="40" t="s">
        <v>3498</v>
      </c>
      <c r="H76" s="40" t="s">
        <v>1914</v>
      </c>
      <c r="M76" s="40" t="s">
        <v>4635</v>
      </c>
      <c r="N76" s="104" t="s">
        <v>1915</v>
      </c>
      <c r="O76" s="40" t="s">
        <v>1917</v>
      </c>
      <c r="R76" s="40">
        <v>9</v>
      </c>
    </row>
    <row r="77" spans="1:18" ht="27">
      <c r="A77" s="40" t="s">
        <v>2188</v>
      </c>
      <c r="B77" s="40">
        <v>3</v>
      </c>
      <c r="C77" s="40">
        <v>76</v>
      </c>
      <c r="D77" s="40" t="s">
        <v>1918</v>
      </c>
      <c r="E77" s="40" t="s">
        <v>1919</v>
      </c>
      <c r="F77" s="55" t="s">
        <v>3386</v>
      </c>
      <c r="G77" s="40" t="s">
        <v>5704</v>
      </c>
      <c r="H77" s="40" t="s">
        <v>1920</v>
      </c>
      <c r="K77" s="40" t="s">
        <v>3678</v>
      </c>
      <c r="L77" s="40">
        <v>1851</v>
      </c>
      <c r="M77" s="40" t="s">
        <v>3850</v>
      </c>
      <c r="N77" s="104" t="s">
        <v>2008</v>
      </c>
      <c r="R77" s="40">
        <v>25</v>
      </c>
    </row>
    <row r="78" spans="1:18" ht="27">
      <c r="A78" s="40" t="s">
        <v>2188</v>
      </c>
      <c r="B78" s="40">
        <v>3</v>
      </c>
      <c r="C78" s="40">
        <v>77</v>
      </c>
      <c r="D78" s="40" t="s">
        <v>2009</v>
      </c>
      <c r="E78" s="40" t="s">
        <v>2010</v>
      </c>
      <c r="F78" s="55" t="s">
        <v>3386</v>
      </c>
      <c r="G78" s="40" t="s">
        <v>4607</v>
      </c>
      <c r="H78" s="40" t="s">
        <v>2011</v>
      </c>
      <c r="J78" s="40" t="s">
        <v>4609</v>
      </c>
      <c r="K78" s="40" t="s">
        <v>4608</v>
      </c>
      <c r="L78" s="40">
        <v>1784</v>
      </c>
      <c r="M78" s="40" t="s">
        <v>4122</v>
      </c>
      <c r="N78" s="104" t="s">
        <v>2012</v>
      </c>
      <c r="O78" s="40" t="s">
        <v>2013</v>
      </c>
      <c r="R78" s="40">
        <v>22</v>
      </c>
    </row>
    <row r="79" spans="1:18" ht="27">
      <c r="A79" s="40" t="s">
        <v>2014</v>
      </c>
      <c r="B79" s="40">
        <v>3</v>
      </c>
      <c r="C79" s="40">
        <v>78</v>
      </c>
      <c r="D79" s="40" t="s">
        <v>2015</v>
      </c>
      <c r="E79" s="40" t="s">
        <v>2016</v>
      </c>
      <c r="F79" s="55" t="s">
        <v>3386</v>
      </c>
      <c r="G79" s="40" t="s">
        <v>4567</v>
      </c>
      <c r="H79" s="40" t="s">
        <v>2017</v>
      </c>
      <c r="M79" s="40" t="s">
        <v>4566</v>
      </c>
      <c r="N79" s="104" t="s">
        <v>2018</v>
      </c>
      <c r="R79" s="40">
        <v>31</v>
      </c>
    </row>
    <row r="80" spans="1:18" ht="27">
      <c r="A80" s="40" t="s">
        <v>2014</v>
      </c>
      <c r="B80" s="40">
        <v>3</v>
      </c>
      <c r="C80" s="40">
        <v>79</v>
      </c>
      <c r="D80" s="40" t="s">
        <v>2019</v>
      </c>
      <c r="E80" s="40" t="s">
        <v>2020</v>
      </c>
      <c r="F80" s="55" t="s">
        <v>3386</v>
      </c>
      <c r="G80" s="40" t="s">
        <v>4799</v>
      </c>
      <c r="H80" s="40" t="s">
        <v>2021</v>
      </c>
      <c r="J80" s="40" t="s">
        <v>4099</v>
      </c>
      <c r="K80" s="40" t="s">
        <v>4098</v>
      </c>
      <c r="L80" s="40">
        <v>1654</v>
      </c>
      <c r="M80" s="40" t="s">
        <v>4152</v>
      </c>
      <c r="N80" s="104" t="s">
        <v>2022</v>
      </c>
      <c r="O80" s="40" t="s">
        <v>2023</v>
      </c>
      <c r="R80" s="40">
        <v>22</v>
      </c>
    </row>
    <row r="81" spans="1:18" ht="27">
      <c r="A81" s="40" t="s">
        <v>2188</v>
      </c>
      <c r="B81" s="40">
        <v>3</v>
      </c>
      <c r="C81" s="40">
        <v>80</v>
      </c>
      <c r="D81" s="40" t="s">
        <v>2024</v>
      </c>
      <c r="E81" s="40" t="s">
        <v>2025</v>
      </c>
      <c r="F81" s="55" t="s">
        <v>3386</v>
      </c>
      <c r="G81" s="40" t="s">
        <v>4039</v>
      </c>
      <c r="M81" s="40" t="s">
        <v>4210</v>
      </c>
      <c r="N81" s="104" t="s">
        <v>2026</v>
      </c>
      <c r="O81" s="40" t="s">
        <v>2027</v>
      </c>
      <c r="R81" s="40">
        <v>10</v>
      </c>
    </row>
    <row r="82" spans="1:18" ht="27">
      <c r="A82" s="40" t="s">
        <v>2014</v>
      </c>
      <c r="B82" s="40">
        <v>3</v>
      </c>
      <c r="C82" s="40">
        <v>81</v>
      </c>
      <c r="D82" s="40" t="s">
        <v>2028</v>
      </c>
      <c r="E82" s="40" t="s">
        <v>2029</v>
      </c>
      <c r="F82" s="55" t="s">
        <v>3383</v>
      </c>
      <c r="G82" s="40" t="s">
        <v>4997</v>
      </c>
      <c r="H82" s="40" t="s">
        <v>2030</v>
      </c>
      <c r="M82" s="40" t="s">
        <v>4485</v>
      </c>
      <c r="N82" s="104"/>
      <c r="O82" s="40" t="s">
        <v>2031</v>
      </c>
      <c r="R82" s="40">
        <v>10</v>
      </c>
    </row>
    <row r="83" spans="1:18" ht="67.5">
      <c r="A83" s="40" t="s">
        <v>2188</v>
      </c>
      <c r="B83" s="40">
        <v>3</v>
      </c>
      <c r="C83" s="40">
        <v>82</v>
      </c>
      <c r="D83" s="40" t="s">
        <v>2032</v>
      </c>
      <c r="E83" s="40" t="s">
        <v>2033</v>
      </c>
      <c r="F83" s="55" t="s">
        <v>3386</v>
      </c>
      <c r="G83" s="40" t="s">
        <v>2034</v>
      </c>
      <c r="H83" s="40" t="s">
        <v>2035</v>
      </c>
      <c r="J83" s="40" t="s">
        <v>4849</v>
      </c>
      <c r="K83" s="40" t="s">
        <v>4897</v>
      </c>
      <c r="L83" s="40">
        <v>1823</v>
      </c>
      <c r="M83" s="40" t="s">
        <v>4635</v>
      </c>
      <c r="N83" s="104" t="s">
        <v>2036</v>
      </c>
      <c r="O83" s="40" t="s">
        <v>2119</v>
      </c>
      <c r="R83" s="40">
        <v>20</v>
      </c>
    </row>
    <row r="84" spans="1:18" ht="27">
      <c r="A84" s="40" t="s">
        <v>2120</v>
      </c>
      <c r="B84" s="40">
        <v>3</v>
      </c>
      <c r="C84" s="40">
        <v>83</v>
      </c>
      <c r="D84" s="40" t="s">
        <v>2121</v>
      </c>
      <c r="E84" s="40" t="s">
        <v>2122</v>
      </c>
      <c r="F84" s="55" t="s">
        <v>3386</v>
      </c>
      <c r="G84" s="40" t="s">
        <v>3654</v>
      </c>
      <c r="K84" s="40" t="s">
        <v>4682</v>
      </c>
      <c r="L84" s="40">
        <v>1801</v>
      </c>
      <c r="M84" s="40" t="s">
        <v>3655</v>
      </c>
      <c r="N84" s="104" t="s">
        <v>2123</v>
      </c>
      <c r="R84" s="40">
        <v>24</v>
      </c>
    </row>
    <row r="85" spans="1:18" ht="27">
      <c r="A85" s="40" t="s">
        <v>2188</v>
      </c>
      <c r="B85" s="40">
        <v>3</v>
      </c>
      <c r="C85" s="40">
        <v>84</v>
      </c>
      <c r="D85" s="40" t="s">
        <v>1982</v>
      </c>
      <c r="E85" s="40" t="s">
        <v>2122</v>
      </c>
      <c r="F85" s="55" t="s">
        <v>3386</v>
      </c>
      <c r="G85" s="40" t="s">
        <v>3654</v>
      </c>
      <c r="M85" s="40" t="s">
        <v>3655</v>
      </c>
      <c r="N85" s="104" t="s">
        <v>1983</v>
      </c>
      <c r="O85" s="40" t="s">
        <v>1976</v>
      </c>
      <c r="R85" s="40">
        <v>24</v>
      </c>
    </row>
    <row r="86" spans="1:18" ht="121.5">
      <c r="A86" s="40" t="s">
        <v>2120</v>
      </c>
      <c r="B86" s="40">
        <v>3</v>
      </c>
      <c r="C86" s="40">
        <v>85</v>
      </c>
      <c r="D86" s="40" t="s">
        <v>1977</v>
      </c>
      <c r="E86" s="40" t="s">
        <v>1978</v>
      </c>
      <c r="F86" s="55" t="s">
        <v>3386</v>
      </c>
      <c r="G86" s="40" t="s">
        <v>3746</v>
      </c>
      <c r="H86" s="40" t="s">
        <v>1979</v>
      </c>
      <c r="M86" s="40" t="s">
        <v>3796</v>
      </c>
      <c r="N86" s="104" t="s">
        <v>1980</v>
      </c>
      <c r="O86" s="40" t="s">
        <v>1850</v>
      </c>
      <c r="R86" s="40">
        <v>19</v>
      </c>
    </row>
    <row r="87" spans="1:18" ht="27">
      <c r="A87" s="40" t="s">
        <v>1851</v>
      </c>
      <c r="B87" s="40">
        <v>3</v>
      </c>
      <c r="C87" s="40">
        <v>86</v>
      </c>
      <c r="D87" s="40" t="s">
        <v>1852</v>
      </c>
      <c r="E87" s="40" t="s">
        <v>1853</v>
      </c>
      <c r="F87" s="55" t="s">
        <v>3386</v>
      </c>
      <c r="G87" s="40" t="s">
        <v>3453</v>
      </c>
      <c r="H87" s="40" t="s">
        <v>1854</v>
      </c>
      <c r="M87" s="40" t="s">
        <v>3553</v>
      </c>
      <c r="N87" s="104" t="s">
        <v>1855</v>
      </c>
      <c r="R87" s="40">
        <v>25</v>
      </c>
    </row>
    <row r="88" spans="1:18" ht="27">
      <c r="A88" s="40" t="s">
        <v>269</v>
      </c>
      <c r="B88" s="40">
        <v>3</v>
      </c>
      <c r="C88" s="40">
        <v>87</v>
      </c>
      <c r="D88" s="40" t="s">
        <v>2000</v>
      </c>
      <c r="E88" s="40" t="s">
        <v>2001</v>
      </c>
      <c r="F88" s="55" t="s">
        <v>3386</v>
      </c>
      <c r="G88" s="40" t="s">
        <v>4719</v>
      </c>
      <c r="H88" s="40" t="s">
        <v>2002</v>
      </c>
      <c r="K88" s="40" t="s">
        <v>3566</v>
      </c>
      <c r="L88" s="40">
        <v>1814</v>
      </c>
      <c r="M88" s="40" t="s">
        <v>4306</v>
      </c>
      <c r="N88" s="104" t="s">
        <v>2003</v>
      </c>
      <c r="R88" s="40">
        <v>23</v>
      </c>
    </row>
    <row r="89" spans="1:18" ht="27">
      <c r="A89" s="40" t="s">
        <v>269</v>
      </c>
      <c r="B89" s="40">
        <v>3</v>
      </c>
      <c r="C89" s="40">
        <v>88</v>
      </c>
      <c r="D89" s="40" t="s">
        <v>2004</v>
      </c>
      <c r="E89" s="40" t="s">
        <v>2005</v>
      </c>
      <c r="F89" s="55" t="s">
        <v>3386</v>
      </c>
      <c r="G89" s="40" t="s">
        <v>4248</v>
      </c>
      <c r="H89" s="40" t="s">
        <v>2006</v>
      </c>
      <c r="J89" s="40" t="s">
        <v>4121</v>
      </c>
      <c r="M89" s="40" t="s">
        <v>3655</v>
      </c>
      <c r="N89" s="104" t="s">
        <v>2007</v>
      </c>
      <c r="O89" s="40" t="s">
        <v>5036</v>
      </c>
      <c r="R89" s="40">
        <v>21</v>
      </c>
    </row>
    <row r="90" spans="1:18" ht="27">
      <c r="A90" s="40" t="s">
        <v>269</v>
      </c>
      <c r="B90" s="40">
        <v>3</v>
      </c>
      <c r="C90" s="40">
        <v>89</v>
      </c>
      <c r="D90" s="40" t="s">
        <v>2004</v>
      </c>
      <c r="E90" s="40" t="s">
        <v>1943</v>
      </c>
      <c r="F90" s="55" t="s">
        <v>3386</v>
      </c>
      <c r="G90" s="40" t="s">
        <v>4248</v>
      </c>
      <c r="H90" s="40" t="s">
        <v>1944</v>
      </c>
      <c r="J90" s="40" t="s">
        <v>4121</v>
      </c>
      <c r="M90" s="40" t="s">
        <v>3640</v>
      </c>
      <c r="N90" s="104" t="s">
        <v>1945</v>
      </c>
      <c r="O90" s="40" t="s">
        <v>5035</v>
      </c>
      <c r="R90" s="40">
        <v>21</v>
      </c>
    </row>
    <row r="91" spans="1:18" ht="54">
      <c r="A91" s="40" t="s">
        <v>269</v>
      </c>
      <c r="B91" s="40">
        <v>3</v>
      </c>
      <c r="C91" s="40">
        <v>90</v>
      </c>
      <c r="D91" s="40" t="s">
        <v>1946</v>
      </c>
      <c r="E91" s="40" t="s">
        <v>1943</v>
      </c>
      <c r="F91" s="55" t="s">
        <v>3386</v>
      </c>
      <c r="G91" s="40" t="s">
        <v>4248</v>
      </c>
      <c r="H91" s="40" t="s">
        <v>1944</v>
      </c>
      <c r="M91" s="40" t="s">
        <v>3452</v>
      </c>
      <c r="N91" s="104" t="s">
        <v>1947</v>
      </c>
      <c r="O91" s="40" t="s">
        <v>1948</v>
      </c>
      <c r="R91" s="40">
        <v>8</v>
      </c>
    </row>
    <row r="92" spans="1:18" ht="27">
      <c r="A92" s="40" t="s">
        <v>269</v>
      </c>
      <c r="B92" s="40">
        <v>3</v>
      </c>
      <c r="C92" s="40">
        <v>91</v>
      </c>
      <c r="D92" s="40" t="s">
        <v>1949</v>
      </c>
      <c r="E92" s="40" t="s">
        <v>1950</v>
      </c>
      <c r="F92" s="55" t="s">
        <v>3386</v>
      </c>
      <c r="K92" s="40" t="s">
        <v>4650</v>
      </c>
      <c r="L92" s="40">
        <v>1849</v>
      </c>
      <c r="M92" s="40" t="s">
        <v>3655</v>
      </c>
      <c r="N92" s="104" t="s">
        <v>1951</v>
      </c>
      <c r="R92" s="40">
        <v>32</v>
      </c>
    </row>
    <row r="93" spans="1:18" ht="40.5">
      <c r="A93" s="40" t="s">
        <v>269</v>
      </c>
      <c r="B93" s="40">
        <v>3</v>
      </c>
      <c r="C93" s="40">
        <v>92</v>
      </c>
      <c r="D93" s="40" t="s">
        <v>1952</v>
      </c>
      <c r="E93" s="40" t="s">
        <v>1953</v>
      </c>
      <c r="F93" s="55" t="s">
        <v>3386</v>
      </c>
      <c r="G93" s="40" t="s">
        <v>4039</v>
      </c>
      <c r="M93" s="40" t="s">
        <v>4097</v>
      </c>
      <c r="N93" s="104" t="s">
        <v>1954</v>
      </c>
      <c r="R93" s="40">
        <v>27</v>
      </c>
    </row>
    <row r="94" spans="1:18" ht="27">
      <c r="A94" s="40" t="s">
        <v>269</v>
      </c>
      <c r="B94" s="40">
        <v>3</v>
      </c>
      <c r="C94" s="40">
        <v>93</v>
      </c>
      <c r="D94" s="40" t="s">
        <v>1955</v>
      </c>
      <c r="E94" s="40" t="s">
        <v>1956</v>
      </c>
      <c r="F94" s="55" t="s">
        <v>3386</v>
      </c>
      <c r="G94" s="40" t="s">
        <v>4529</v>
      </c>
      <c r="H94" s="40" t="s">
        <v>1957</v>
      </c>
      <c r="J94" s="40" t="s">
        <v>4569</v>
      </c>
      <c r="K94" s="40" t="s">
        <v>4843</v>
      </c>
      <c r="L94" s="40">
        <v>1879</v>
      </c>
      <c r="M94" s="40" t="s">
        <v>4122</v>
      </c>
      <c r="N94" s="104" t="s">
        <v>1958</v>
      </c>
      <c r="O94" s="40" t="s">
        <v>1959</v>
      </c>
      <c r="R94" s="40">
        <v>21</v>
      </c>
    </row>
    <row r="95" spans="1:18" ht="27">
      <c r="A95" s="40" t="s">
        <v>269</v>
      </c>
      <c r="B95" s="40">
        <v>3</v>
      </c>
      <c r="C95" s="40">
        <v>94</v>
      </c>
      <c r="D95" s="40" t="s">
        <v>1960</v>
      </c>
      <c r="E95" s="40" t="s">
        <v>1961</v>
      </c>
      <c r="F95" s="55" t="s">
        <v>3386</v>
      </c>
      <c r="G95" s="40" t="s">
        <v>4505</v>
      </c>
      <c r="H95" s="40" t="s">
        <v>1962</v>
      </c>
      <c r="M95" s="40" t="s">
        <v>4485</v>
      </c>
      <c r="N95" s="104" t="s">
        <v>1963</v>
      </c>
      <c r="O95" s="40" t="s">
        <v>1964</v>
      </c>
      <c r="R95" s="40">
        <v>22</v>
      </c>
    </row>
    <row r="96" spans="1:18" ht="40.5">
      <c r="A96" s="40" t="s">
        <v>269</v>
      </c>
      <c r="B96" s="40">
        <v>3</v>
      </c>
      <c r="C96" s="40">
        <v>95</v>
      </c>
      <c r="D96" s="40" t="s">
        <v>1965</v>
      </c>
      <c r="E96" s="40" t="s">
        <v>1966</v>
      </c>
      <c r="F96" s="55" t="s">
        <v>3386</v>
      </c>
      <c r="G96" s="40" t="s">
        <v>4325</v>
      </c>
      <c r="H96" s="40" t="s">
        <v>1967</v>
      </c>
      <c r="J96" s="40" t="s">
        <v>3918</v>
      </c>
      <c r="K96" s="40" t="s">
        <v>4326</v>
      </c>
      <c r="L96" s="40">
        <v>1778</v>
      </c>
      <c r="M96" s="40" t="s">
        <v>3878</v>
      </c>
      <c r="N96" s="104" t="s">
        <v>1968</v>
      </c>
      <c r="O96" s="40" t="s">
        <v>1969</v>
      </c>
      <c r="R96" s="40">
        <v>9</v>
      </c>
    </row>
    <row r="97" spans="1:18" ht="27">
      <c r="A97" s="40" t="s">
        <v>269</v>
      </c>
      <c r="B97" s="40">
        <v>3</v>
      </c>
      <c r="C97" s="40">
        <v>96</v>
      </c>
      <c r="D97" s="40" t="s">
        <v>1970</v>
      </c>
      <c r="E97" s="40" t="s">
        <v>1971</v>
      </c>
      <c r="F97" s="55" t="s">
        <v>3386</v>
      </c>
      <c r="G97" s="40" t="s">
        <v>5705</v>
      </c>
      <c r="H97" s="40" t="s">
        <v>1973</v>
      </c>
      <c r="M97" s="40" t="s">
        <v>4485</v>
      </c>
      <c r="N97" s="104" t="s">
        <v>2018</v>
      </c>
      <c r="O97" s="40" t="s">
        <v>4344</v>
      </c>
      <c r="Q97" s="40" t="s">
        <v>4462</v>
      </c>
      <c r="R97" s="40">
        <v>32</v>
      </c>
    </row>
    <row r="98" spans="1:14" ht="27">
      <c r="A98" s="40" t="s">
        <v>269</v>
      </c>
      <c r="B98" s="40">
        <v>3</v>
      </c>
      <c r="C98" s="40">
        <v>97</v>
      </c>
      <c r="D98" s="40" t="s">
        <v>1903</v>
      </c>
      <c r="F98" s="55" t="s">
        <v>3386</v>
      </c>
      <c r="M98" s="40" t="s">
        <v>3677</v>
      </c>
      <c r="N98" s="104" t="s">
        <v>1904</v>
      </c>
    </row>
    <row r="99" spans="1:18" ht="27">
      <c r="A99" s="40" t="s">
        <v>1905</v>
      </c>
      <c r="B99" s="40">
        <v>3</v>
      </c>
      <c r="C99" s="40">
        <v>98</v>
      </c>
      <c r="D99" s="40" t="s">
        <v>1906</v>
      </c>
      <c r="E99" s="40" t="s">
        <v>1907</v>
      </c>
      <c r="F99" s="55" t="s">
        <v>3386</v>
      </c>
      <c r="G99" s="40" t="s">
        <v>3798</v>
      </c>
      <c r="H99" s="40" t="s">
        <v>1908</v>
      </c>
      <c r="K99" s="40" t="s">
        <v>3799</v>
      </c>
      <c r="L99" s="40">
        <v>1771</v>
      </c>
      <c r="M99" s="40" t="s">
        <v>4485</v>
      </c>
      <c r="N99" s="104" t="s">
        <v>2189</v>
      </c>
      <c r="O99" s="40" t="s">
        <v>3800</v>
      </c>
      <c r="R99" s="40">
        <v>24</v>
      </c>
    </row>
    <row r="100" spans="1:18" ht="27">
      <c r="A100" s="40" t="s">
        <v>1905</v>
      </c>
      <c r="B100" s="40">
        <v>3</v>
      </c>
      <c r="C100" s="40">
        <v>99</v>
      </c>
      <c r="D100" s="40" t="s">
        <v>1909</v>
      </c>
      <c r="E100" s="40" t="s">
        <v>1910</v>
      </c>
      <c r="F100" s="55" t="s">
        <v>3386</v>
      </c>
      <c r="G100" s="40" t="s">
        <v>4983</v>
      </c>
      <c r="H100" s="40" t="s">
        <v>1911</v>
      </c>
      <c r="K100" s="40" t="s">
        <v>4681</v>
      </c>
      <c r="L100" s="40">
        <v>1876</v>
      </c>
      <c r="M100" s="40" t="s">
        <v>4122</v>
      </c>
      <c r="N100" s="104" t="s">
        <v>1916</v>
      </c>
      <c r="O100" s="40" t="s">
        <v>3922</v>
      </c>
      <c r="R100" s="40">
        <v>21</v>
      </c>
    </row>
    <row r="101" spans="1:18" ht="27">
      <c r="A101" s="40" t="s">
        <v>1790</v>
      </c>
      <c r="B101" s="40">
        <v>3</v>
      </c>
      <c r="C101" s="40">
        <v>100</v>
      </c>
      <c r="D101" s="40" t="s">
        <v>1791</v>
      </c>
      <c r="E101" s="40" t="s">
        <v>1792</v>
      </c>
      <c r="F101" s="55" t="s">
        <v>3386</v>
      </c>
      <c r="G101" s="40" t="s">
        <v>4039</v>
      </c>
      <c r="M101" s="40" t="s">
        <v>4122</v>
      </c>
      <c r="N101" s="104" t="s">
        <v>1793</v>
      </c>
      <c r="O101" s="40" t="s">
        <v>1794</v>
      </c>
      <c r="R101" s="40">
        <v>29</v>
      </c>
    </row>
    <row r="102" spans="1:18" ht="27">
      <c r="A102" s="40" t="s">
        <v>1790</v>
      </c>
      <c r="B102" s="40">
        <v>3</v>
      </c>
      <c r="C102" s="40">
        <v>101</v>
      </c>
      <c r="D102" s="40" t="s">
        <v>1795</v>
      </c>
      <c r="E102" s="40" t="s">
        <v>1796</v>
      </c>
      <c r="F102" s="55" t="s">
        <v>3386</v>
      </c>
      <c r="G102" s="40" t="s">
        <v>4039</v>
      </c>
      <c r="M102" s="40" t="s">
        <v>4485</v>
      </c>
      <c r="N102" s="104" t="s">
        <v>1797</v>
      </c>
      <c r="O102" s="40" t="s">
        <v>1798</v>
      </c>
      <c r="R102" s="40">
        <v>31</v>
      </c>
    </row>
    <row r="103" spans="1:18" ht="27">
      <c r="A103" s="40" t="s">
        <v>1790</v>
      </c>
      <c r="B103" s="40">
        <v>3</v>
      </c>
      <c r="C103" s="40">
        <v>102</v>
      </c>
      <c r="D103" s="40" t="s">
        <v>1799</v>
      </c>
      <c r="E103" s="40" t="s">
        <v>1928</v>
      </c>
      <c r="F103" s="55" t="s">
        <v>3386</v>
      </c>
      <c r="G103" s="40" t="s">
        <v>4039</v>
      </c>
      <c r="M103" s="40" t="s">
        <v>4787</v>
      </c>
      <c r="N103" s="104" t="s">
        <v>1929</v>
      </c>
      <c r="O103" s="40" t="s">
        <v>1930</v>
      </c>
      <c r="R103" s="40">
        <v>24</v>
      </c>
    </row>
    <row r="104" spans="1:18" ht="27">
      <c r="A104" s="40" t="s">
        <v>1931</v>
      </c>
      <c r="B104" s="40">
        <v>3</v>
      </c>
      <c r="C104" s="40">
        <v>103</v>
      </c>
      <c r="D104" s="40" t="s">
        <v>1932</v>
      </c>
      <c r="E104" s="40" t="s">
        <v>1933</v>
      </c>
      <c r="F104" s="55" t="s">
        <v>3386</v>
      </c>
      <c r="G104" s="40" t="s">
        <v>4039</v>
      </c>
      <c r="M104" s="40" t="s">
        <v>4234</v>
      </c>
      <c r="N104" s="104" t="s">
        <v>1929</v>
      </c>
      <c r="O104" s="40" t="s">
        <v>1934</v>
      </c>
      <c r="R104" s="40">
        <v>24</v>
      </c>
    </row>
    <row r="105" spans="1:18" ht="27">
      <c r="A105" s="40" t="s">
        <v>1935</v>
      </c>
      <c r="B105" s="40">
        <v>3</v>
      </c>
      <c r="C105" s="40">
        <v>104</v>
      </c>
      <c r="D105" s="40" t="s">
        <v>1936</v>
      </c>
      <c r="E105" s="40" t="s">
        <v>1937</v>
      </c>
      <c r="F105" s="55" t="s">
        <v>3386</v>
      </c>
      <c r="G105" s="40" t="s">
        <v>4039</v>
      </c>
      <c r="M105" s="40" t="s">
        <v>5047</v>
      </c>
      <c r="N105" s="104" t="s">
        <v>1929</v>
      </c>
      <c r="O105" s="40" t="s">
        <v>4948</v>
      </c>
      <c r="R105" s="40">
        <v>24</v>
      </c>
    </row>
    <row r="106" spans="1:18" ht="27">
      <c r="A106" s="40" t="s">
        <v>1935</v>
      </c>
      <c r="B106" s="40">
        <v>3</v>
      </c>
      <c r="C106" s="40">
        <v>105</v>
      </c>
      <c r="D106" s="40" t="s">
        <v>1938</v>
      </c>
      <c r="E106" s="40" t="s">
        <v>1939</v>
      </c>
      <c r="F106" s="55" t="s">
        <v>3386</v>
      </c>
      <c r="G106" s="40" t="s">
        <v>4039</v>
      </c>
      <c r="M106" s="40" t="s">
        <v>4352</v>
      </c>
      <c r="N106" s="104" t="s">
        <v>1940</v>
      </c>
      <c r="R106" s="40">
        <v>31</v>
      </c>
    </row>
    <row r="107" spans="1:18" ht="27">
      <c r="A107" s="40" t="s">
        <v>1941</v>
      </c>
      <c r="B107" s="40">
        <v>3</v>
      </c>
      <c r="C107" s="40">
        <v>106</v>
      </c>
      <c r="D107" s="40" t="s">
        <v>1942</v>
      </c>
      <c r="E107" s="40" t="s">
        <v>1876</v>
      </c>
      <c r="F107" s="55" t="s">
        <v>3386</v>
      </c>
      <c r="G107" s="40" t="s">
        <v>4081</v>
      </c>
      <c r="H107" s="40" t="s">
        <v>1877</v>
      </c>
      <c r="M107" s="40" t="s">
        <v>4080</v>
      </c>
      <c r="N107" s="104" t="s">
        <v>1878</v>
      </c>
      <c r="R107" s="40">
        <v>10</v>
      </c>
    </row>
    <row r="108" spans="1:18" ht="27">
      <c r="A108" s="40" t="s">
        <v>1941</v>
      </c>
      <c r="B108" s="40">
        <v>3</v>
      </c>
      <c r="C108" s="40">
        <v>107</v>
      </c>
      <c r="D108" s="40" t="s">
        <v>1879</v>
      </c>
      <c r="E108" s="40" t="s">
        <v>1880</v>
      </c>
      <c r="F108" s="55" t="s">
        <v>3386</v>
      </c>
      <c r="G108" s="40" t="s">
        <v>4964</v>
      </c>
      <c r="H108" s="40" t="s">
        <v>1881</v>
      </c>
      <c r="M108" s="40" t="s">
        <v>3655</v>
      </c>
      <c r="N108" s="104" t="s">
        <v>1882</v>
      </c>
      <c r="O108" s="40" t="s">
        <v>4965</v>
      </c>
      <c r="R108" s="40">
        <v>24</v>
      </c>
    </row>
    <row r="109" spans="1:18" ht="27">
      <c r="A109" s="40" t="s">
        <v>1883</v>
      </c>
      <c r="B109" s="40">
        <v>3</v>
      </c>
      <c r="C109" s="40">
        <v>108</v>
      </c>
      <c r="D109" s="40" t="s">
        <v>1885</v>
      </c>
      <c r="E109" s="40" t="s">
        <v>1886</v>
      </c>
      <c r="F109" s="55" t="s">
        <v>3386</v>
      </c>
      <c r="G109" s="40" t="s">
        <v>4039</v>
      </c>
      <c r="J109" s="40" t="s">
        <v>4698</v>
      </c>
      <c r="M109" s="40" t="s">
        <v>4122</v>
      </c>
      <c r="N109" s="104" t="s">
        <v>1887</v>
      </c>
      <c r="O109" s="40" t="s">
        <v>1888</v>
      </c>
      <c r="R109" s="40">
        <v>10</v>
      </c>
    </row>
    <row r="110" spans="1:18" ht="27">
      <c r="A110" s="40" t="s">
        <v>1941</v>
      </c>
      <c r="B110" s="40">
        <v>3</v>
      </c>
      <c r="C110" s="40">
        <v>109</v>
      </c>
      <c r="D110" s="40" t="s">
        <v>1889</v>
      </c>
      <c r="E110" s="40" t="s">
        <v>1890</v>
      </c>
      <c r="F110" s="55" t="s">
        <v>3386</v>
      </c>
      <c r="G110" s="40" t="s">
        <v>5706</v>
      </c>
      <c r="J110" s="40" t="s">
        <v>4836</v>
      </c>
      <c r="K110" s="40" t="s">
        <v>4835</v>
      </c>
      <c r="L110" s="40">
        <v>1869</v>
      </c>
      <c r="M110" s="40" t="s">
        <v>4776</v>
      </c>
      <c r="N110" s="104" t="s">
        <v>1891</v>
      </c>
      <c r="R110" s="40">
        <v>28</v>
      </c>
    </row>
    <row r="111" spans="1:14" ht="27">
      <c r="A111" s="40" t="s">
        <v>5053</v>
      </c>
      <c r="B111" s="40">
        <v>3</v>
      </c>
      <c r="C111" s="40">
        <v>110</v>
      </c>
      <c r="D111" s="40" t="s">
        <v>5144</v>
      </c>
      <c r="E111" s="40" t="s">
        <v>5143</v>
      </c>
      <c r="F111" s="55" t="s">
        <v>3386</v>
      </c>
      <c r="G111" s="40" t="s">
        <v>5145</v>
      </c>
      <c r="M111" s="40" t="s">
        <v>5052</v>
      </c>
      <c r="N111" s="104" t="s">
        <v>5146</v>
      </c>
    </row>
    <row r="112" spans="2:14" ht="27">
      <c r="B112" s="40">
        <v>3</v>
      </c>
      <c r="C112" s="40">
        <v>111</v>
      </c>
      <c r="D112" s="40" t="s">
        <v>5054</v>
      </c>
      <c r="F112" s="55" t="s">
        <v>3386</v>
      </c>
      <c r="G112" s="40" t="s">
        <v>5110</v>
      </c>
      <c r="M112" s="40" t="s">
        <v>5111</v>
      </c>
      <c r="N112" s="104" t="s">
        <v>5055</v>
      </c>
    </row>
    <row r="113" spans="2:14" ht="27">
      <c r="B113" s="40">
        <v>3</v>
      </c>
      <c r="C113" s="40">
        <v>112</v>
      </c>
      <c r="D113" s="40" t="s">
        <v>5112</v>
      </c>
      <c r="F113" s="55" t="s">
        <v>3386</v>
      </c>
      <c r="G113" s="40" t="s">
        <v>5114</v>
      </c>
      <c r="M113" s="40" t="s">
        <v>5111</v>
      </c>
      <c r="N113" s="104" t="s">
        <v>5113</v>
      </c>
    </row>
    <row r="114" spans="2:14" ht="13.5">
      <c r="B114" s="40">
        <v>3</v>
      </c>
      <c r="C114" s="40">
        <v>113</v>
      </c>
      <c r="D114" s="40" t="s">
        <v>5115</v>
      </c>
      <c r="F114" s="55" t="s">
        <v>3386</v>
      </c>
      <c r="M114" s="40" t="s">
        <v>5116</v>
      </c>
      <c r="N114" s="104"/>
    </row>
    <row r="116" spans="1:19" ht="13.5">
      <c r="A116" s="61"/>
      <c r="B116" s="61"/>
      <c r="C116" s="61"/>
      <c r="D116" s="61" t="s">
        <v>5674</v>
      </c>
      <c r="E116" s="61"/>
      <c r="F116" s="105"/>
      <c r="G116" s="61"/>
      <c r="H116" s="61"/>
      <c r="I116" s="61"/>
      <c r="J116" s="61"/>
      <c r="K116" s="61"/>
      <c r="L116" s="61"/>
      <c r="M116" s="61"/>
      <c r="N116" s="61"/>
      <c r="O116" s="61"/>
      <c r="P116" s="61"/>
      <c r="Q116" s="61"/>
      <c r="R116" s="61"/>
      <c r="S116" s="61"/>
    </row>
    <row r="117" spans="1:19" s="108" customFormat="1" ht="27">
      <c r="A117" s="44"/>
      <c r="B117" s="44" t="s">
        <v>1856</v>
      </c>
      <c r="C117" s="44" t="s">
        <v>1857</v>
      </c>
      <c r="D117" s="44" t="s">
        <v>1858</v>
      </c>
      <c r="E117" s="44"/>
      <c r="F117" s="106" t="s">
        <v>3386</v>
      </c>
      <c r="G117" s="44" t="s">
        <v>5039</v>
      </c>
      <c r="H117" s="44"/>
      <c r="I117" s="44"/>
      <c r="J117" s="44"/>
      <c r="K117" s="44"/>
      <c r="L117" s="44"/>
      <c r="M117" s="44" t="s">
        <v>3655</v>
      </c>
      <c r="N117" s="107" t="s">
        <v>1859</v>
      </c>
      <c r="O117" s="44"/>
      <c r="P117" s="44"/>
      <c r="Q117" s="44"/>
      <c r="R117" s="44"/>
      <c r="S117" s="44"/>
    </row>
  </sheetData>
  <sheetProtection/>
  <printOptions horizontalCentered="1"/>
  <pageMargins left="0.1968503937007874" right="0.1968503937007874" top="0.7874015748031497" bottom="0.7874015748031497" header="0.3937007874015748" footer="0.3937007874015748"/>
  <pageSetup fitToHeight="0" fitToWidth="1" horizontalDpi="300" verticalDpi="300" orientation="landscape" paperSize="9" scale="75" r:id="rId1"/>
  <headerFooter alignWithMargins="0">
    <oddHeader>&amp;C&amp;"ＭＳ ゴシック,太字"&amp;12村上医家史料　３部　漢籍・準漢籍　</oddHeader>
    <oddFooter>&amp;C&amp;P/&amp;N&amp;R&amp;D</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Q200"/>
  <sheetViews>
    <sheetView zoomScalePageLayoutView="0" workbookViewId="0" topLeftCell="A1">
      <pane xSplit="25140" topLeftCell="V1" activePane="topLeft" state="split"/>
      <selection pane="topLeft" activeCell="F7" sqref="F7"/>
      <selection pane="topRight" activeCell="V1" sqref="V1"/>
    </sheetView>
  </sheetViews>
  <sheetFormatPr defaultColWidth="8.796875" defaultRowHeight="14.25"/>
  <cols>
    <col min="1" max="1" width="5" style="40" customWidth="1"/>
    <col min="2" max="2" width="3.3984375" style="40" customWidth="1"/>
    <col min="3" max="3" width="4.09765625" style="40" customWidth="1"/>
    <col min="4" max="4" width="19.3984375" style="40" customWidth="1"/>
    <col min="5" max="5" width="14.8984375" style="40" customWidth="1"/>
    <col min="6" max="6" width="4.59765625" style="40" customWidth="1"/>
    <col min="7" max="7" width="13.8984375" style="40" customWidth="1"/>
    <col min="8" max="8" width="11.8984375" style="40" customWidth="1"/>
    <col min="9" max="9" width="9.5" style="40" customWidth="1"/>
    <col min="10" max="10" width="11" style="40" customWidth="1"/>
    <col min="11" max="11" width="6.5" style="40" customWidth="1"/>
    <col min="12" max="12" width="4.8984375" style="40" customWidth="1"/>
    <col min="13" max="13" width="7.8984375" style="40" customWidth="1"/>
    <col min="14" max="14" width="9.8984375" style="40" customWidth="1"/>
    <col min="15" max="15" width="19.8984375" style="40" customWidth="1"/>
    <col min="16" max="16" width="17.59765625" style="40" customWidth="1"/>
    <col min="17" max="17" width="7.3984375" style="40" customWidth="1"/>
    <col min="18" max="18" width="3.09765625" style="58" customWidth="1"/>
    <col min="19" max="16384" width="9" style="42" customWidth="1"/>
  </cols>
  <sheetData>
    <row r="1" spans="1:17" ht="67.5">
      <c r="A1" s="113" t="s">
        <v>3475</v>
      </c>
      <c r="B1" s="113" t="s">
        <v>271</v>
      </c>
      <c r="C1" s="113" t="s">
        <v>3476</v>
      </c>
      <c r="D1" s="114" t="s">
        <v>3966</v>
      </c>
      <c r="E1" s="114" t="s">
        <v>1892</v>
      </c>
      <c r="F1" s="114" t="s">
        <v>3477</v>
      </c>
      <c r="G1" s="114" t="s">
        <v>1893</v>
      </c>
      <c r="H1" s="114" t="s">
        <v>1892</v>
      </c>
      <c r="I1" s="114" t="s">
        <v>1894</v>
      </c>
      <c r="J1" s="114" t="s">
        <v>1895</v>
      </c>
      <c r="K1" s="114" t="s">
        <v>3478</v>
      </c>
      <c r="L1" s="114" t="s">
        <v>3479</v>
      </c>
      <c r="M1" s="114" t="s">
        <v>1896</v>
      </c>
      <c r="N1" s="114" t="s">
        <v>1897</v>
      </c>
      <c r="O1" s="113" t="s">
        <v>1898</v>
      </c>
      <c r="P1" s="113" t="s">
        <v>3481</v>
      </c>
      <c r="Q1" s="114" t="s">
        <v>3482</v>
      </c>
    </row>
    <row r="2" spans="1:17" ht="13.5">
      <c r="A2" s="44"/>
      <c r="B2" s="44"/>
      <c r="C2" s="44"/>
      <c r="D2" s="44" t="s">
        <v>4113</v>
      </c>
      <c r="E2" s="44"/>
      <c r="F2" s="44"/>
      <c r="G2" s="44"/>
      <c r="H2" s="44"/>
      <c r="I2" s="44"/>
      <c r="J2" s="44"/>
      <c r="K2" s="44"/>
      <c r="L2" s="44"/>
      <c r="M2" s="44"/>
      <c r="N2" s="44"/>
      <c r="O2" s="44"/>
      <c r="P2" s="44"/>
      <c r="Q2" s="44"/>
    </row>
    <row r="3" spans="1:14" ht="27">
      <c r="A3" s="40" t="s">
        <v>1899</v>
      </c>
      <c r="C3" s="40">
        <v>1</v>
      </c>
      <c r="D3" s="40" t="s">
        <v>2048</v>
      </c>
      <c r="E3" s="40" t="s">
        <v>5147</v>
      </c>
      <c r="F3" s="55" t="s">
        <v>3386</v>
      </c>
      <c r="G3" s="40" t="s">
        <v>5149</v>
      </c>
      <c r="M3" s="40" t="s">
        <v>4485</v>
      </c>
      <c r="N3" s="40" t="s">
        <v>1901</v>
      </c>
    </row>
    <row r="4" spans="1:16" ht="27">
      <c r="A4" s="40" t="s">
        <v>1902</v>
      </c>
      <c r="C4" s="40">
        <v>2</v>
      </c>
      <c r="D4" s="40" t="s">
        <v>2052</v>
      </c>
      <c r="E4" s="40" t="s">
        <v>5148</v>
      </c>
      <c r="F4" s="55" t="s">
        <v>3383</v>
      </c>
      <c r="G4" s="40" t="s">
        <v>4798</v>
      </c>
      <c r="H4" s="40" t="s">
        <v>5288</v>
      </c>
      <c r="M4" s="40" t="s">
        <v>4590</v>
      </c>
      <c r="N4" s="40" t="s">
        <v>2053</v>
      </c>
      <c r="O4" s="40" t="s">
        <v>4527</v>
      </c>
      <c r="P4" s="40" t="s">
        <v>4798</v>
      </c>
    </row>
    <row r="5" spans="1:16" ht="27">
      <c r="A5" s="40" t="s">
        <v>2054</v>
      </c>
      <c r="C5" s="40">
        <v>3</v>
      </c>
      <c r="D5" s="40" t="s">
        <v>5289</v>
      </c>
      <c r="E5" s="40" t="s">
        <v>1734</v>
      </c>
      <c r="F5" s="55" t="s">
        <v>3386</v>
      </c>
      <c r="G5" s="40" t="s">
        <v>4812</v>
      </c>
      <c r="H5" s="40" t="s">
        <v>5153</v>
      </c>
      <c r="M5" s="40" t="s">
        <v>4772</v>
      </c>
      <c r="N5" s="40" t="s">
        <v>1981</v>
      </c>
      <c r="O5" s="40" t="s">
        <v>1849</v>
      </c>
      <c r="P5" s="40" t="s">
        <v>4812</v>
      </c>
    </row>
    <row r="6" spans="1:16" ht="175.5">
      <c r="A6" s="40" t="s">
        <v>2054</v>
      </c>
      <c r="C6" s="40">
        <v>4</v>
      </c>
      <c r="D6" s="40" t="s">
        <v>5290</v>
      </c>
      <c r="E6" s="40" t="s">
        <v>1734</v>
      </c>
      <c r="F6" s="55" t="s">
        <v>3386</v>
      </c>
      <c r="G6" s="40" t="s">
        <v>4812</v>
      </c>
      <c r="H6" s="40" t="s">
        <v>5153</v>
      </c>
      <c r="M6" s="40" t="s">
        <v>4233</v>
      </c>
      <c r="N6" s="40" t="s">
        <v>4115</v>
      </c>
      <c r="O6" s="40" t="s">
        <v>1860</v>
      </c>
      <c r="P6" s="40" t="s">
        <v>4812</v>
      </c>
    </row>
    <row r="7" spans="1:16" ht="40.5">
      <c r="A7" s="40" t="s">
        <v>2054</v>
      </c>
      <c r="C7" s="40">
        <v>5</v>
      </c>
      <c r="D7" s="40" t="s">
        <v>1861</v>
      </c>
      <c r="E7" s="40" t="s">
        <v>1862</v>
      </c>
      <c r="F7" s="55" t="s">
        <v>3386</v>
      </c>
      <c r="G7" s="40" t="s">
        <v>4998</v>
      </c>
      <c r="H7" s="40" t="s">
        <v>5150</v>
      </c>
      <c r="M7" s="40" t="s">
        <v>4152</v>
      </c>
      <c r="N7" s="40" t="s">
        <v>1863</v>
      </c>
      <c r="O7" s="40" t="s">
        <v>1864</v>
      </c>
      <c r="P7" s="40" t="s">
        <v>4998</v>
      </c>
    </row>
    <row r="8" spans="1:16" ht="40.5">
      <c r="A8" s="40" t="s">
        <v>2054</v>
      </c>
      <c r="C8" s="40">
        <v>6</v>
      </c>
      <c r="D8" s="40" t="s">
        <v>1865</v>
      </c>
      <c r="E8" s="40" t="s">
        <v>1866</v>
      </c>
      <c r="F8" s="55" t="s">
        <v>3386</v>
      </c>
      <c r="G8" s="40" t="s">
        <v>4257</v>
      </c>
      <c r="H8" s="40" t="s">
        <v>5291</v>
      </c>
      <c r="K8" s="40" t="s">
        <v>4258</v>
      </c>
      <c r="L8" s="40">
        <v>1820</v>
      </c>
      <c r="M8" s="40" t="s">
        <v>4485</v>
      </c>
      <c r="N8" s="40" t="s">
        <v>1867</v>
      </c>
      <c r="O8" s="40" t="s">
        <v>1868</v>
      </c>
      <c r="P8" s="40" t="s">
        <v>4257</v>
      </c>
    </row>
    <row r="9" spans="1:15" ht="27">
      <c r="A9" s="40" t="s">
        <v>2054</v>
      </c>
      <c r="C9" s="40">
        <v>7</v>
      </c>
      <c r="D9" s="40" t="s">
        <v>1869</v>
      </c>
      <c r="E9" s="40" t="s">
        <v>1870</v>
      </c>
      <c r="F9" s="55" t="s">
        <v>3383</v>
      </c>
      <c r="G9" s="40" t="s">
        <v>5151</v>
      </c>
      <c r="M9" s="40" t="s">
        <v>4125</v>
      </c>
      <c r="N9" s="40" t="s">
        <v>1871</v>
      </c>
      <c r="O9" s="40" t="s">
        <v>4126</v>
      </c>
    </row>
    <row r="10" spans="1:15" ht="13.5">
      <c r="A10" s="40" t="s">
        <v>2054</v>
      </c>
      <c r="C10" s="40">
        <v>8</v>
      </c>
      <c r="D10" s="40" t="s">
        <v>1872</v>
      </c>
      <c r="E10" s="40" t="s">
        <v>1873</v>
      </c>
      <c r="F10" s="55" t="s">
        <v>3386</v>
      </c>
      <c r="G10" s="40" t="s">
        <v>5152</v>
      </c>
      <c r="M10" s="40" t="s">
        <v>4591</v>
      </c>
      <c r="N10" s="40" t="s">
        <v>4752</v>
      </c>
      <c r="O10" s="40" t="s">
        <v>4232</v>
      </c>
    </row>
    <row r="11" spans="1:15" ht="27">
      <c r="A11" s="40" t="s">
        <v>2054</v>
      </c>
      <c r="C11" s="40">
        <v>9</v>
      </c>
      <c r="D11" s="40" t="s">
        <v>1874</v>
      </c>
      <c r="E11" s="40" t="s">
        <v>1875</v>
      </c>
      <c r="F11" s="55" t="s">
        <v>3386</v>
      </c>
      <c r="G11" s="40" t="s">
        <v>5152</v>
      </c>
      <c r="M11" s="40" t="s">
        <v>4485</v>
      </c>
      <c r="N11" s="40" t="s">
        <v>1830</v>
      </c>
      <c r="O11" s="40" t="s">
        <v>4528</v>
      </c>
    </row>
    <row r="12" spans="1:17" ht="13.5">
      <c r="A12" s="44"/>
      <c r="B12" s="44"/>
      <c r="C12" s="44"/>
      <c r="D12" s="44" t="s">
        <v>4158</v>
      </c>
      <c r="E12" s="44"/>
      <c r="F12" s="44"/>
      <c r="G12" s="44"/>
      <c r="H12" s="44"/>
      <c r="I12" s="44"/>
      <c r="J12" s="44"/>
      <c r="K12" s="44"/>
      <c r="L12" s="44"/>
      <c r="M12" s="44"/>
      <c r="N12" s="44"/>
      <c r="O12" s="44"/>
      <c r="P12" s="44"/>
      <c r="Q12" s="44"/>
    </row>
    <row r="13" spans="1:16" ht="27">
      <c r="A13" s="40" t="s">
        <v>1831</v>
      </c>
      <c r="C13" s="40">
        <v>10</v>
      </c>
      <c r="D13" s="40" t="s">
        <v>1832</v>
      </c>
      <c r="E13" s="40" t="s">
        <v>1833</v>
      </c>
      <c r="F13" s="55" t="s">
        <v>3386</v>
      </c>
      <c r="G13" s="40" t="s">
        <v>4905</v>
      </c>
      <c r="H13" s="40" t="s">
        <v>1834</v>
      </c>
      <c r="K13" s="40" t="s">
        <v>4906</v>
      </c>
      <c r="L13" s="40">
        <v>1905</v>
      </c>
      <c r="M13" s="40" t="s">
        <v>3601</v>
      </c>
      <c r="N13" s="40" t="s">
        <v>1835</v>
      </c>
      <c r="O13" s="40" t="s">
        <v>4907</v>
      </c>
      <c r="P13" s="40" t="s">
        <v>4905</v>
      </c>
    </row>
    <row r="14" spans="1:16" ht="27">
      <c r="A14" s="40" t="s">
        <v>1836</v>
      </c>
      <c r="C14" s="40">
        <v>11</v>
      </c>
      <c r="D14" s="40" t="s">
        <v>1837</v>
      </c>
      <c r="E14" s="40" t="s">
        <v>1838</v>
      </c>
      <c r="G14" s="40" t="s">
        <v>3805</v>
      </c>
      <c r="H14" s="40" t="s">
        <v>5292</v>
      </c>
      <c r="M14" s="40" t="s">
        <v>4841</v>
      </c>
      <c r="N14" s="40" t="s">
        <v>1972</v>
      </c>
      <c r="O14" s="40" t="s">
        <v>3804</v>
      </c>
      <c r="P14" s="40" t="s">
        <v>3805</v>
      </c>
    </row>
    <row r="15" spans="1:15" ht="27">
      <c r="A15" s="40" t="s">
        <v>1831</v>
      </c>
      <c r="C15" s="40">
        <v>12</v>
      </c>
      <c r="D15" s="40" t="s">
        <v>1840</v>
      </c>
      <c r="E15" s="40" t="s">
        <v>1841</v>
      </c>
      <c r="F15" s="55" t="s">
        <v>3386</v>
      </c>
      <c r="G15" s="40" t="s">
        <v>5293</v>
      </c>
      <c r="H15" s="40" t="s">
        <v>1842</v>
      </c>
      <c r="K15" s="40" t="s">
        <v>4161</v>
      </c>
      <c r="L15" s="40">
        <v>1806</v>
      </c>
      <c r="M15" s="40" t="s">
        <v>4160</v>
      </c>
      <c r="N15" s="40" t="s">
        <v>1843</v>
      </c>
      <c r="O15" s="40" t="s">
        <v>4162</v>
      </c>
    </row>
    <row r="16" spans="1:16" ht="27">
      <c r="A16" s="40" t="s">
        <v>1831</v>
      </c>
      <c r="C16" s="40">
        <v>13</v>
      </c>
      <c r="D16" s="40" t="s">
        <v>1844</v>
      </c>
      <c r="E16" s="40" t="s">
        <v>1974</v>
      </c>
      <c r="F16" s="55" t="s">
        <v>3386</v>
      </c>
      <c r="G16" s="40" t="s">
        <v>5152</v>
      </c>
      <c r="K16" s="40" t="s">
        <v>4782</v>
      </c>
      <c r="L16" s="40">
        <v>1708</v>
      </c>
      <c r="M16" s="40" t="s">
        <v>4779</v>
      </c>
      <c r="N16" s="40" t="s">
        <v>4780</v>
      </c>
      <c r="O16" s="40" t="s">
        <v>4781</v>
      </c>
      <c r="P16" s="40" t="s">
        <v>4783</v>
      </c>
    </row>
    <row r="17" spans="1:15" ht="27">
      <c r="A17" s="40" t="s">
        <v>1831</v>
      </c>
      <c r="C17" s="40">
        <v>14</v>
      </c>
      <c r="D17" s="40" t="s">
        <v>1975</v>
      </c>
      <c r="E17" s="40" t="s">
        <v>1724</v>
      </c>
      <c r="F17" s="55" t="s">
        <v>3383</v>
      </c>
      <c r="G17" s="40" t="s">
        <v>4474</v>
      </c>
      <c r="H17" s="40" t="s">
        <v>5255</v>
      </c>
      <c r="M17" s="40" t="s">
        <v>3930</v>
      </c>
      <c r="N17" s="40" t="s">
        <v>4429</v>
      </c>
      <c r="O17" s="40" t="s">
        <v>4430</v>
      </c>
    </row>
    <row r="18" spans="1:15" ht="27">
      <c r="A18" s="40" t="s">
        <v>1831</v>
      </c>
      <c r="C18" s="40">
        <v>15</v>
      </c>
      <c r="D18" s="40" t="s">
        <v>1845</v>
      </c>
      <c r="E18" s="40" t="s">
        <v>1846</v>
      </c>
      <c r="F18" s="55" t="s">
        <v>3386</v>
      </c>
      <c r="G18" s="40" t="s">
        <v>4803</v>
      </c>
      <c r="H18" s="40" t="s">
        <v>5256</v>
      </c>
      <c r="K18" s="40" t="s">
        <v>4804</v>
      </c>
      <c r="L18" s="40">
        <v>1661</v>
      </c>
      <c r="M18" s="40" t="s">
        <v>4485</v>
      </c>
      <c r="N18" s="40" t="s">
        <v>1847</v>
      </c>
      <c r="O18" s="40" t="s">
        <v>4366</v>
      </c>
    </row>
    <row r="19" spans="1:16" ht="27">
      <c r="A19" s="40" t="s">
        <v>1848</v>
      </c>
      <c r="C19" s="40">
        <v>16</v>
      </c>
      <c r="D19" s="40" t="s">
        <v>1810</v>
      </c>
      <c r="E19" s="40" t="s">
        <v>1811</v>
      </c>
      <c r="F19" s="55" t="s">
        <v>3386</v>
      </c>
      <c r="G19" s="40" t="s">
        <v>5294</v>
      </c>
      <c r="H19" s="40" t="s">
        <v>5257</v>
      </c>
      <c r="J19" s="40" t="s">
        <v>3881</v>
      </c>
      <c r="K19" s="40" t="s">
        <v>3795</v>
      </c>
      <c r="M19" s="40" t="s">
        <v>3850</v>
      </c>
      <c r="N19" s="40" t="s">
        <v>1812</v>
      </c>
      <c r="O19" s="40" t="s">
        <v>5056</v>
      </c>
      <c r="P19" s="40" t="s">
        <v>5050</v>
      </c>
    </row>
    <row r="20" spans="1:15" ht="13.5">
      <c r="A20" s="40" t="s">
        <v>1831</v>
      </c>
      <c r="C20" s="40">
        <v>17</v>
      </c>
      <c r="D20" s="40" t="s">
        <v>1813</v>
      </c>
      <c r="E20" s="40" t="s">
        <v>1814</v>
      </c>
      <c r="F20" s="55" t="s">
        <v>3386</v>
      </c>
      <c r="G20" s="40" t="s">
        <v>5152</v>
      </c>
      <c r="M20" s="40" t="s">
        <v>4693</v>
      </c>
      <c r="N20" s="40" t="s">
        <v>1815</v>
      </c>
      <c r="O20" s="40" t="s">
        <v>4013</v>
      </c>
    </row>
    <row r="21" spans="1:16" ht="27">
      <c r="A21" s="40" t="s">
        <v>1831</v>
      </c>
      <c r="C21" s="40">
        <v>18</v>
      </c>
      <c r="D21" s="40" t="s">
        <v>1816</v>
      </c>
      <c r="E21" s="40" t="s">
        <v>1817</v>
      </c>
      <c r="F21" s="55" t="s">
        <v>3383</v>
      </c>
      <c r="G21" s="40" t="s">
        <v>5295</v>
      </c>
      <c r="H21" s="40" t="s">
        <v>5155</v>
      </c>
      <c r="M21" s="40" t="s">
        <v>4759</v>
      </c>
      <c r="N21" s="40" t="s">
        <v>4638</v>
      </c>
      <c r="O21" s="40" t="s">
        <v>4760</v>
      </c>
      <c r="P21" s="40" t="s">
        <v>1818</v>
      </c>
    </row>
    <row r="22" spans="1:14" ht="27">
      <c r="A22" s="40" t="s">
        <v>1831</v>
      </c>
      <c r="C22" s="40">
        <v>19</v>
      </c>
      <c r="D22" s="40" t="s">
        <v>1819</v>
      </c>
      <c r="E22" s="40" t="s">
        <v>1817</v>
      </c>
      <c r="F22" s="55" t="s">
        <v>3383</v>
      </c>
      <c r="G22" s="40" t="s">
        <v>5295</v>
      </c>
      <c r="H22" s="40" t="s">
        <v>5155</v>
      </c>
      <c r="M22" s="40" t="s">
        <v>3862</v>
      </c>
      <c r="N22" s="40" t="s">
        <v>3863</v>
      </c>
    </row>
    <row r="23" spans="1:15" ht="27">
      <c r="A23" s="40" t="s">
        <v>1831</v>
      </c>
      <c r="C23" s="40">
        <v>20</v>
      </c>
      <c r="D23" s="40" t="s">
        <v>1820</v>
      </c>
      <c r="E23" s="40" t="s">
        <v>1821</v>
      </c>
      <c r="F23" s="55" t="s">
        <v>3386</v>
      </c>
      <c r="G23" s="40" t="s">
        <v>3457</v>
      </c>
      <c r="H23" s="40" t="s">
        <v>5155</v>
      </c>
      <c r="K23" s="40" t="s">
        <v>3458</v>
      </c>
      <c r="L23" s="40">
        <v>1797</v>
      </c>
      <c r="M23" s="40" t="s">
        <v>4381</v>
      </c>
      <c r="N23" s="40" t="s">
        <v>3459</v>
      </c>
      <c r="O23" s="40" t="s">
        <v>3460</v>
      </c>
    </row>
    <row r="24" spans="1:14" ht="27">
      <c r="A24" s="40" t="s">
        <v>1831</v>
      </c>
      <c r="C24" s="40">
        <v>21</v>
      </c>
      <c r="D24" s="40" t="s">
        <v>1822</v>
      </c>
      <c r="E24" s="40" t="s">
        <v>5296</v>
      </c>
      <c r="F24" s="55" t="s">
        <v>3383</v>
      </c>
      <c r="G24" s="40" t="s">
        <v>3758</v>
      </c>
      <c r="H24" s="40" t="s">
        <v>5297</v>
      </c>
      <c r="K24" s="40" t="s">
        <v>3759</v>
      </c>
      <c r="L24" s="40">
        <v>1827</v>
      </c>
      <c r="M24" s="40" t="s">
        <v>4688</v>
      </c>
      <c r="N24" s="40" t="s">
        <v>1823</v>
      </c>
    </row>
    <row r="25" spans="1:16" ht="27">
      <c r="A25" s="40" t="s">
        <v>1831</v>
      </c>
      <c r="C25" s="40">
        <v>22</v>
      </c>
      <c r="D25" s="40" t="s">
        <v>1824</v>
      </c>
      <c r="E25" s="40" t="s">
        <v>1825</v>
      </c>
      <c r="F25" s="55" t="s">
        <v>3386</v>
      </c>
      <c r="G25" s="40" t="s">
        <v>5298</v>
      </c>
      <c r="H25" s="40" t="s">
        <v>1826</v>
      </c>
      <c r="M25" s="40" t="s">
        <v>4352</v>
      </c>
      <c r="N25" s="40" t="s">
        <v>1827</v>
      </c>
      <c r="O25" s="40" t="s">
        <v>4724</v>
      </c>
      <c r="P25" s="40" t="s">
        <v>1828</v>
      </c>
    </row>
    <row r="26" spans="1:15" ht="27">
      <c r="A26" s="40" t="s">
        <v>1831</v>
      </c>
      <c r="C26" s="40">
        <v>23</v>
      </c>
      <c r="D26" s="40" t="s">
        <v>1829</v>
      </c>
      <c r="E26" s="40" t="s">
        <v>5156</v>
      </c>
      <c r="F26" s="55" t="s">
        <v>3386</v>
      </c>
      <c r="G26" s="40" t="s">
        <v>4733</v>
      </c>
      <c r="H26" s="40" t="s">
        <v>1652</v>
      </c>
      <c r="M26" s="40" t="s">
        <v>4731</v>
      </c>
      <c r="N26" s="40" t="s">
        <v>1781</v>
      </c>
      <c r="O26" s="40" t="s">
        <v>4734</v>
      </c>
    </row>
    <row r="27" spans="1:15" ht="27">
      <c r="A27" s="40" t="s">
        <v>1831</v>
      </c>
      <c r="C27" s="40">
        <v>24</v>
      </c>
      <c r="D27" s="40" t="s">
        <v>1782</v>
      </c>
      <c r="E27" s="40" t="s">
        <v>5159</v>
      </c>
      <c r="F27" s="55" t="s">
        <v>3386</v>
      </c>
      <c r="G27" s="40" t="s">
        <v>4373</v>
      </c>
      <c r="H27" s="40" t="s">
        <v>1783</v>
      </c>
      <c r="K27" s="40" t="s">
        <v>4475</v>
      </c>
      <c r="L27" s="40">
        <v>1819</v>
      </c>
      <c r="M27" s="40" t="s">
        <v>4122</v>
      </c>
      <c r="N27" s="40" t="s">
        <v>1784</v>
      </c>
      <c r="O27" s="40" t="s">
        <v>1785</v>
      </c>
    </row>
    <row r="28" spans="1:14" ht="40.5">
      <c r="A28" s="40" t="s">
        <v>1831</v>
      </c>
      <c r="C28" s="40">
        <v>25</v>
      </c>
      <c r="D28" s="40" t="s">
        <v>1789</v>
      </c>
      <c r="E28" s="40" t="s">
        <v>5157</v>
      </c>
      <c r="F28" s="55" t="s">
        <v>3386</v>
      </c>
      <c r="G28" s="40" t="s">
        <v>4133</v>
      </c>
      <c r="H28" s="40" t="s">
        <v>1660</v>
      </c>
      <c r="J28" s="40" t="s">
        <v>1661</v>
      </c>
      <c r="K28" s="40" t="s">
        <v>4134</v>
      </c>
      <c r="L28" s="40">
        <v>1893</v>
      </c>
      <c r="M28" s="40" t="s">
        <v>3769</v>
      </c>
      <c r="N28" s="40" t="s">
        <v>1662</v>
      </c>
    </row>
    <row r="29" spans="1:14" ht="40.5">
      <c r="A29" s="40" t="s">
        <v>1831</v>
      </c>
      <c r="C29" s="40">
        <v>26</v>
      </c>
      <c r="D29" s="48" t="s">
        <v>5299</v>
      </c>
      <c r="E29" s="48" t="s">
        <v>5158</v>
      </c>
      <c r="F29" s="71" t="s">
        <v>3383</v>
      </c>
      <c r="G29" s="48" t="s">
        <v>5234</v>
      </c>
      <c r="H29" s="48"/>
      <c r="I29" s="48"/>
      <c r="J29" s="48"/>
      <c r="M29" s="40" t="s">
        <v>3639</v>
      </c>
      <c r="N29" s="40" t="s">
        <v>1800</v>
      </c>
    </row>
    <row r="30" spans="1:15" ht="27">
      <c r="A30" s="40" t="s">
        <v>1831</v>
      </c>
      <c r="C30" s="40">
        <v>27</v>
      </c>
      <c r="D30" s="48" t="s">
        <v>1801</v>
      </c>
      <c r="E30" s="48" t="s">
        <v>1802</v>
      </c>
      <c r="F30" s="71" t="s">
        <v>3386</v>
      </c>
      <c r="G30" s="48" t="s">
        <v>5300</v>
      </c>
      <c r="H30" s="48" t="s">
        <v>1803</v>
      </c>
      <c r="I30" s="48"/>
      <c r="J30" s="48"/>
      <c r="K30" s="40" t="s">
        <v>3531</v>
      </c>
      <c r="L30" s="40">
        <v>1854</v>
      </c>
      <c r="M30" s="40" t="s">
        <v>4424</v>
      </c>
      <c r="N30" s="40" t="s">
        <v>1804</v>
      </c>
      <c r="O30" s="40" t="s">
        <v>4517</v>
      </c>
    </row>
    <row r="31" spans="1:14" ht="27">
      <c r="A31" s="40" t="s">
        <v>1831</v>
      </c>
      <c r="C31" s="40">
        <v>28</v>
      </c>
      <c r="D31" s="48" t="s">
        <v>1805</v>
      </c>
      <c r="E31" s="48" t="s">
        <v>1806</v>
      </c>
      <c r="F31" s="71" t="s">
        <v>3386</v>
      </c>
      <c r="G31" s="48" t="s">
        <v>5301</v>
      </c>
      <c r="H31" s="48" t="s">
        <v>1807</v>
      </c>
      <c r="I31" s="48"/>
      <c r="J31" s="48" t="s">
        <v>4550</v>
      </c>
      <c r="K31" s="40" t="s">
        <v>4753</v>
      </c>
      <c r="L31" s="40">
        <v>1890</v>
      </c>
      <c r="M31" s="40" t="s">
        <v>4714</v>
      </c>
      <c r="N31" s="40" t="s">
        <v>4652</v>
      </c>
    </row>
    <row r="32" spans="1:15" ht="27">
      <c r="A32" s="40" t="s">
        <v>1831</v>
      </c>
      <c r="C32" s="40">
        <v>29</v>
      </c>
      <c r="D32" s="48" t="s">
        <v>5302</v>
      </c>
      <c r="E32" s="48" t="s">
        <v>4552</v>
      </c>
      <c r="F32" s="71" t="s">
        <v>3386</v>
      </c>
      <c r="G32" s="48" t="s">
        <v>5303</v>
      </c>
      <c r="H32" s="48" t="s">
        <v>5304</v>
      </c>
      <c r="I32" s="48"/>
      <c r="J32" s="48"/>
      <c r="K32" s="40" t="s">
        <v>4557</v>
      </c>
      <c r="L32" s="40">
        <v>1828</v>
      </c>
      <c r="M32" s="40" t="s">
        <v>4568</v>
      </c>
      <c r="N32" s="40" t="s">
        <v>3526</v>
      </c>
      <c r="O32" s="40" t="s">
        <v>4558</v>
      </c>
    </row>
    <row r="33" spans="1:15" ht="13.5">
      <c r="A33" s="40" t="s">
        <v>1831</v>
      </c>
      <c r="C33" s="40">
        <v>30</v>
      </c>
      <c r="D33" s="48" t="s">
        <v>1808</v>
      </c>
      <c r="E33" s="48" t="s">
        <v>1809</v>
      </c>
      <c r="F33" s="48"/>
      <c r="G33" s="48" t="s">
        <v>5152</v>
      </c>
      <c r="H33" s="48"/>
      <c r="I33" s="48"/>
      <c r="J33" s="48"/>
      <c r="K33" s="40" t="s">
        <v>4942</v>
      </c>
      <c r="L33" s="40">
        <v>1857</v>
      </c>
      <c r="M33" s="40" t="s">
        <v>4432</v>
      </c>
      <c r="N33" s="40" t="s">
        <v>4500</v>
      </c>
      <c r="O33" s="40" t="s">
        <v>4477</v>
      </c>
    </row>
    <row r="34" spans="1:15" ht="27">
      <c r="A34" s="40" t="s">
        <v>1831</v>
      </c>
      <c r="C34" s="40">
        <v>31</v>
      </c>
      <c r="D34" s="40" t="s">
        <v>1763</v>
      </c>
      <c r="E34" s="40" t="s">
        <v>1884</v>
      </c>
      <c r="F34" s="55" t="s">
        <v>3386</v>
      </c>
      <c r="G34" s="40" t="s">
        <v>4205</v>
      </c>
      <c r="H34" s="40" t="s">
        <v>5258</v>
      </c>
      <c r="K34" s="40" t="s">
        <v>4465</v>
      </c>
      <c r="L34" s="40">
        <v>1845</v>
      </c>
      <c r="M34" s="40" t="s">
        <v>4898</v>
      </c>
      <c r="N34" s="40" t="s">
        <v>3665</v>
      </c>
      <c r="O34" s="40" t="s">
        <v>4206</v>
      </c>
    </row>
    <row r="35" spans="1:14" ht="27">
      <c r="A35" s="40" t="s">
        <v>1831</v>
      </c>
      <c r="C35" s="40">
        <v>32</v>
      </c>
      <c r="D35" s="40" t="s">
        <v>5160</v>
      </c>
      <c r="E35" s="40" t="s">
        <v>1764</v>
      </c>
      <c r="F35" s="55" t="s">
        <v>3383</v>
      </c>
      <c r="G35" s="40" t="s">
        <v>4509</v>
      </c>
      <c r="H35" s="40" t="s">
        <v>5305</v>
      </c>
      <c r="K35" s="40" t="s">
        <v>4320</v>
      </c>
      <c r="L35" s="40">
        <v>1266</v>
      </c>
      <c r="M35" s="40" t="s">
        <v>4508</v>
      </c>
      <c r="N35" s="40" t="s">
        <v>1765</v>
      </c>
    </row>
    <row r="36" spans="1:15" ht="13.5">
      <c r="A36" s="40" t="s">
        <v>1831</v>
      </c>
      <c r="C36" s="40">
        <v>33</v>
      </c>
      <c r="D36" s="40" t="s">
        <v>1766</v>
      </c>
      <c r="E36" s="40" t="s">
        <v>1764</v>
      </c>
      <c r="F36" s="55" t="s">
        <v>3386</v>
      </c>
      <c r="G36" s="40" t="s">
        <v>5152</v>
      </c>
      <c r="M36" s="40" t="s">
        <v>4416</v>
      </c>
      <c r="N36" s="40" t="s">
        <v>4457</v>
      </c>
      <c r="O36" s="40" t="s">
        <v>4431</v>
      </c>
    </row>
    <row r="37" spans="1:15" ht="27">
      <c r="A37" s="40" t="s">
        <v>1831</v>
      </c>
      <c r="C37" s="40">
        <v>34</v>
      </c>
      <c r="D37" s="40" t="s">
        <v>1767</v>
      </c>
      <c r="E37" s="40" t="s">
        <v>1768</v>
      </c>
      <c r="F37" s="55" t="s">
        <v>3386</v>
      </c>
      <c r="G37" s="40" t="s">
        <v>4151</v>
      </c>
      <c r="H37" s="40" t="s">
        <v>5306</v>
      </c>
      <c r="K37" s="40" t="s">
        <v>4150</v>
      </c>
      <c r="L37" s="40">
        <v>1794</v>
      </c>
      <c r="M37" s="40" t="s">
        <v>4054</v>
      </c>
      <c r="N37" s="40" t="s">
        <v>1769</v>
      </c>
      <c r="O37" s="40" t="s">
        <v>4106</v>
      </c>
    </row>
    <row r="38" spans="1:15" ht="27">
      <c r="A38" s="40" t="s">
        <v>1831</v>
      </c>
      <c r="C38" s="40">
        <v>35</v>
      </c>
      <c r="D38" s="40" t="s">
        <v>1770</v>
      </c>
      <c r="E38" s="40" t="s">
        <v>1771</v>
      </c>
      <c r="F38" s="55" t="s">
        <v>3386</v>
      </c>
      <c r="G38" s="40" t="s">
        <v>3952</v>
      </c>
      <c r="H38" s="40" t="s">
        <v>5259</v>
      </c>
      <c r="K38" s="40" t="s">
        <v>3953</v>
      </c>
      <c r="L38" s="40">
        <v>1843</v>
      </c>
      <c r="M38" s="40" t="s">
        <v>4751</v>
      </c>
      <c r="N38" s="40" t="s">
        <v>1772</v>
      </c>
      <c r="O38" s="40" t="s">
        <v>1900</v>
      </c>
    </row>
    <row r="39" spans="1:15" ht="27">
      <c r="A39" s="40" t="s">
        <v>1831</v>
      </c>
      <c r="C39" s="40">
        <v>36</v>
      </c>
      <c r="D39" s="40" t="s">
        <v>1775</v>
      </c>
      <c r="E39" s="40" t="s">
        <v>1776</v>
      </c>
      <c r="F39" s="55" t="s">
        <v>3386</v>
      </c>
      <c r="G39" s="40" t="s">
        <v>5307</v>
      </c>
      <c r="H39" s="40" t="s">
        <v>5308</v>
      </c>
      <c r="K39" s="40" t="s">
        <v>1777</v>
      </c>
      <c r="M39" s="40" t="s">
        <v>4485</v>
      </c>
      <c r="N39" s="40" t="s">
        <v>1778</v>
      </c>
      <c r="O39" s="40" t="s">
        <v>4895</v>
      </c>
    </row>
    <row r="40" spans="1:15" ht="40.5">
      <c r="A40" s="40" t="s">
        <v>1831</v>
      </c>
      <c r="C40" s="40">
        <v>37</v>
      </c>
      <c r="D40" s="40" t="s">
        <v>1779</v>
      </c>
      <c r="E40" s="40" t="s">
        <v>1780</v>
      </c>
      <c r="F40" s="55" t="s">
        <v>3386</v>
      </c>
      <c r="G40" s="40" t="s">
        <v>5152</v>
      </c>
      <c r="M40" s="40" t="s">
        <v>4424</v>
      </c>
      <c r="N40" s="40" t="s">
        <v>1651</v>
      </c>
      <c r="O40" s="40" t="s">
        <v>1742</v>
      </c>
    </row>
    <row r="41" spans="1:15" ht="40.5">
      <c r="A41" s="40" t="s">
        <v>1831</v>
      </c>
      <c r="C41" s="40">
        <v>38</v>
      </c>
      <c r="D41" s="40" t="s">
        <v>1743</v>
      </c>
      <c r="E41" s="40" t="s">
        <v>1744</v>
      </c>
      <c r="F41" s="55" t="s">
        <v>3386</v>
      </c>
      <c r="G41" s="40" t="s">
        <v>5309</v>
      </c>
      <c r="H41" s="40" t="s">
        <v>5310</v>
      </c>
      <c r="K41" s="40" t="s">
        <v>5046</v>
      </c>
      <c r="L41" s="40">
        <v>1806</v>
      </c>
      <c r="M41" s="40" t="s">
        <v>4152</v>
      </c>
      <c r="N41" s="40" t="s">
        <v>1745</v>
      </c>
      <c r="O41" s="40" t="s">
        <v>1746</v>
      </c>
    </row>
    <row r="42" spans="1:16" ht="27">
      <c r="A42" s="40" t="s">
        <v>1747</v>
      </c>
      <c r="C42" s="40">
        <v>39</v>
      </c>
      <c r="D42" s="40" t="s">
        <v>1748</v>
      </c>
      <c r="E42" s="40" t="s">
        <v>1749</v>
      </c>
      <c r="F42" s="55" t="s">
        <v>3386</v>
      </c>
      <c r="G42" s="40" t="s">
        <v>4014</v>
      </c>
      <c r="H42" s="40" t="s">
        <v>5311</v>
      </c>
      <c r="K42" s="40" t="s">
        <v>4465</v>
      </c>
      <c r="L42" s="40">
        <v>1845</v>
      </c>
      <c r="M42" s="40" t="s">
        <v>4424</v>
      </c>
      <c r="N42" s="40" t="s">
        <v>1750</v>
      </c>
      <c r="O42" s="40" t="s">
        <v>4015</v>
      </c>
      <c r="P42" s="40" t="s">
        <v>1751</v>
      </c>
    </row>
    <row r="43" spans="1:16" ht="27">
      <c r="A43" s="40" t="s">
        <v>1831</v>
      </c>
      <c r="C43" s="40">
        <v>40</v>
      </c>
      <c r="D43" s="40" t="s">
        <v>1748</v>
      </c>
      <c r="E43" s="40" t="s">
        <v>1749</v>
      </c>
      <c r="F43" s="55" t="s">
        <v>3386</v>
      </c>
      <c r="G43" s="40" t="s">
        <v>4014</v>
      </c>
      <c r="H43" s="40" t="s">
        <v>5311</v>
      </c>
      <c r="M43" s="40" t="s">
        <v>4485</v>
      </c>
      <c r="N43" s="40" t="s">
        <v>4016</v>
      </c>
      <c r="O43" s="40" t="s">
        <v>4015</v>
      </c>
      <c r="P43" s="40" t="s">
        <v>1752</v>
      </c>
    </row>
    <row r="44" spans="1:14" ht="27">
      <c r="A44" s="40" t="s">
        <v>1831</v>
      </c>
      <c r="C44" s="40">
        <v>41</v>
      </c>
      <c r="D44" s="40" t="s">
        <v>1753</v>
      </c>
      <c r="E44" s="40" t="s">
        <v>5312</v>
      </c>
      <c r="F44" s="55" t="s">
        <v>3386</v>
      </c>
      <c r="G44" s="40" t="s">
        <v>5235</v>
      </c>
      <c r="K44" s="40" t="s">
        <v>4650</v>
      </c>
      <c r="L44" s="40">
        <v>1849</v>
      </c>
      <c r="M44" s="40" t="s">
        <v>4164</v>
      </c>
      <c r="N44" s="40" t="s">
        <v>4165</v>
      </c>
    </row>
    <row r="45" spans="1:15" ht="27">
      <c r="A45" s="40" t="s">
        <v>1831</v>
      </c>
      <c r="C45" s="40">
        <v>42</v>
      </c>
      <c r="D45" s="40" t="s">
        <v>1754</v>
      </c>
      <c r="E45" s="40" t="s">
        <v>1755</v>
      </c>
      <c r="F45" s="55" t="s">
        <v>3386</v>
      </c>
      <c r="G45" s="40" t="s">
        <v>4442</v>
      </c>
      <c r="H45" s="40" t="s">
        <v>1756</v>
      </c>
      <c r="M45" s="40" t="s">
        <v>4234</v>
      </c>
      <c r="N45" s="40" t="s">
        <v>3526</v>
      </c>
      <c r="O45" s="40" t="s">
        <v>4551</v>
      </c>
    </row>
    <row r="46" spans="1:14" ht="27">
      <c r="A46" s="40" t="s">
        <v>1831</v>
      </c>
      <c r="C46" s="40">
        <v>43</v>
      </c>
      <c r="D46" s="40" t="s">
        <v>1757</v>
      </c>
      <c r="F46" s="55" t="s">
        <v>3386</v>
      </c>
      <c r="G46" s="40" t="s">
        <v>5152</v>
      </c>
      <c r="J46" s="40" t="s">
        <v>4035</v>
      </c>
      <c r="K46" s="40" t="s">
        <v>4650</v>
      </c>
      <c r="L46" s="40">
        <v>1849</v>
      </c>
      <c r="M46" s="40" t="s">
        <v>4263</v>
      </c>
      <c r="N46" s="40" t="s">
        <v>1758</v>
      </c>
    </row>
    <row r="47" spans="1:14" ht="27">
      <c r="A47" s="40" t="s">
        <v>1831</v>
      </c>
      <c r="C47" s="40">
        <v>44</v>
      </c>
      <c r="D47" s="40" t="s">
        <v>4735</v>
      </c>
      <c r="F47" s="55" t="s">
        <v>3386</v>
      </c>
      <c r="G47" s="40" t="s">
        <v>5152</v>
      </c>
      <c r="K47" s="40" t="s">
        <v>4665</v>
      </c>
      <c r="L47" s="40">
        <v>1853</v>
      </c>
      <c r="M47" s="40" t="s">
        <v>4841</v>
      </c>
      <c r="N47" s="40" t="s">
        <v>4736</v>
      </c>
    </row>
    <row r="48" spans="1:14" ht="27">
      <c r="A48" s="40" t="s">
        <v>1831</v>
      </c>
      <c r="C48" s="40">
        <v>45</v>
      </c>
      <c r="D48" s="40" t="s">
        <v>1759</v>
      </c>
      <c r="F48" s="55" t="s">
        <v>3386</v>
      </c>
      <c r="G48" s="40" t="s">
        <v>5037</v>
      </c>
      <c r="H48" s="40" t="s">
        <v>1760</v>
      </c>
      <c r="K48" s="40" t="s">
        <v>5038</v>
      </c>
      <c r="L48" s="40">
        <v>1903</v>
      </c>
      <c r="M48" s="40" t="s">
        <v>4515</v>
      </c>
      <c r="N48" s="40" t="s">
        <v>1761</v>
      </c>
    </row>
    <row r="49" spans="1:14" ht="27">
      <c r="A49" s="40" t="s">
        <v>1831</v>
      </c>
      <c r="C49" s="40">
        <v>46</v>
      </c>
      <c r="D49" s="40" t="s">
        <v>1762</v>
      </c>
      <c r="F49" s="55" t="s">
        <v>3386</v>
      </c>
      <c r="G49" s="40" t="s">
        <v>5152</v>
      </c>
      <c r="M49" s="40" t="s">
        <v>4316</v>
      </c>
      <c r="N49" s="40" t="s">
        <v>4317</v>
      </c>
    </row>
    <row r="50" spans="1:14" ht="27">
      <c r="A50" s="40" t="s">
        <v>1831</v>
      </c>
      <c r="C50" s="40">
        <v>47</v>
      </c>
      <c r="D50" s="40" t="s">
        <v>1839</v>
      </c>
      <c r="F50" s="55" t="s">
        <v>3386</v>
      </c>
      <c r="G50" s="40" t="s">
        <v>5152</v>
      </c>
      <c r="M50" s="40" t="s">
        <v>4318</v>
      </c>
      <c r="N50" s="40" t="s">
        <v>4319</v>
      </c>
    </row>
    <row r="51" spans="1:15" ht="13.5">
      <c r="A51" s="40" t="s">
        <v>1831</v>
      </c>
      <c r="C51" s="40">
        <v>48</v>
      </c>
      <c r="D51" s="40" t="s">
        <v>5161</v>
      </c>
      <c r="F51" s="55" t="s">
        <v>3383</v>
      </c>
      <c r="G51" s="40" t="s">
        <v>5152</v>
      </c>
      <c r="M51" s="40" t="s">
        <v>4943</v>
      </c>
      <c r="N51" s="40" t="s">
        <v>1716</v>
      </c>
      <c r="O51" s="40" t="s">
        <v>4944</v>
      </c>
    </row>
    <row r="52" spans="1:14" ht="27">
      <c r="A52" s="40" t="s">
        <v>1831</v>
      </c>
      <c r="C52" s="40">
        <v>49</v>
      </c>
      <c r="D52" s="40" t="s">
        <v>1717</v>
      </c>
      <c r="E52" s="40" t="s">
        <v>1718</v>
      </c>
      <c r="F52" s="55" t="s">
        <v>1719</v>
      </c>
      <c r="G52" s="40" t="s">
        <v>5152</v>
      </c>
      <c r="K52" s="40" t="s">
        <v>3776</v>
      </c>
      <c r="L52" s="40">
        <v>1886</v>
      </c>
      <c r="M52" s="40" t="s">
        <v>3598</v>
      </c>
      <c r="N52" s="40" t="s">
        <v>1720</v>
      </c>
    </row>
    <row r="53" spans="1:14" ht="27">
      <c r="A53" s="40" t="s">
        <v>1831</v>
      </c>
      <c r="C53" s="40">
        <v>50</v>
      </c>
      <c r="D53" s="40" t="s">
        <v>1721</v>
      </c>
      <c r="E53" s="40" t="s">
        <v>1722</v>
      </c>
      <c r="F53" s="55" t="s">
        <v>1723</v>
      </c>
      <c r="G53" s="40" t="s">
        <v>5236</v>
      </c>
      <c r="K53" s="40" t="s">
        <v>1592</v>
      </c>
      <c r="M53" s="40" t="s">
        <v>4399</v>
      </c>
      <c r="N53" s="40" t="s">
        <v>1593</v>
      </c>
    </row>
    <row r="54" spans="1:15" ht="67.5">
      <c r="A54" s="40" t="s">
        <v>1831</v>
      </c>
      <c r="C54" s="40">
        <v>51</v>
      </c>
      <c r="D54" s="40" t="s">
        <v>1725</v>
      </c>
      <c r="E54" s="40" t="s">
        <v>1726</v>
      </c>
      <c r="F54" s="55" t="s">
        <v>1719</v>
      </c>
      <c r="G54" s="40" t="s">
        <v>4549</v>
      </c>
      <c r="H54" s="40" t="s">
        <v>1727</v>
      </c>
      <c r="K54" s="40" t="s">
        <v>4134</v>
      </c>
      <c r="L54" s="40">
        <v>1893</v>
      </c>
      <c r="M54" s="40" t="s">
        <v>3563</v>
      </c>
      <c r="N54" s="40" t="s">
        <v>1728</v>
      </c>
      <c r="O54" s="40" t="s">
        <v>1729</v>
      </c>
    </row>
    <row r="55" spans="1:15" ht="94.5">
      <c r="A55" s="40" t="s">
        <v>1831</v>
      </c>
      <c r="C55" s="40">
        <v>52</v>
      </c>
      <c r="D55" s="40" t="s">
        <v>1732</v>
      </c>
      <c r="E55" s="40" t="s">
        <v>1733</v>
      </c>
      <c r="F55" s="55" t="s">
        <v>1719</v>
      </c>
      <c r="G55" s="40" t="s">
        <v>4137</v>
      </c>
      <c r="H55" s="40" t="s">
        <v>1601</v>
      </c>
      <c r="K55" s="40" t="s">
        <v>4365</v>
      </c>
      <c r="L55" s="40">
        <v>1884</v>
      </c>
      <c r="M55" s="40" t="s">
        <v>4846</v>
      </c>
      <c r="N55" s="40" t="s">
        <v>1602</v>
      </c>
      <c r="O55" s="40" t="s">
        <v>1735</v>
      </c>
    </row>
    <row r="56" spans="1:14" ht="27">
      <c r="A56" s="40" t="s">
        <v>1736</v>
      </c>
      <c r="C56" s="40">
        <v>53</v>
      </c>
      <c r="D56" s="40" t="s">
        <v>1737</v>
      </c>
      <c r="E56" s="40" t="s">
        <v>1738</v>
      </c>
      <c r="F56" s="55" t="s">
        <v>1723</v>
      </c>
      <c r="G56" s="40" t="s">
        <v>5152</v>
      </c>
      <c r="K56" s="40" t="s">
        <v>3456</v>
      </c>
      <c r="L56" s="40">
        <v>1882</v>
      </c>
      <c r="M56" s="40" t="s">
        <v>3913</v>
      </c>
      <c r="N56" s="40" t="s">
        <v>1739</v>
      </c>
    </row>
    <row r="57" spans="1:14" ht="27">
      <c r="A57" s="40" t="s">
        <v>1831</v>
      </c>
      <c r="C57" s="40">
        <v>54</v>
      </c>
      <c r="D57" s="40" t="s">
        <v>1740</v>
      </c>
      <c r="E57" s="40" t="s">
        <v>1741</v>
      </c>
      <c r="F57" s="55" t="s">
        <v>1719</v>
      </c>
      <c r="G57" s="40" t="s">
        <v>1687</v>
      </c>
      <c r="H57" s="40" t="s">
        <v>1688</v>
      </c>
      <c r="L57" s="40">
        <v>1884</v>
      </c>
      <c r="M57" s="40" t="s">
        <v>3413</v>
      </c>
      <c r="N57" s="40" t="s">
        <v>1689</v>
      </c>
    </row>
    <row r="58" spans="1:14" ht="13.5">
      <c r="A58" s="40" t="s">
        <v>1831</v>
      </c>
      <c r="C58" s="40">
        <v>55</v>
      </c>
      <c r="D58" s="40" t="s">
        <v>1690</v>
      </c>
      <c r="F58" s="55" t="s">
        <v>1723</v>
      </c>
      <c r="G58" s="40" t="s">
        <v>5152</v>
      </c>
      <c r="M58" s="40" t="s">
        <v>4226</v>
      </c>
      <c r="N58" s="40" t="s">
        <v>1691</v>
      </c>
    </row>
    <row r="59" spans="1:14" ht="13.5">
      <c r="A59" s="40" t="s">
        <v>1692</v>
      </c>
      <c r="C59" s="40">
        <v>56</v>
      </c>
      <c r="D59" s="40" t="s">
        <v>1693</v>
      </c>
      <c r="F59" s="55" t="s">
        <v>1719</v>
      </c>
      <c r="G59" s="40" t="s">
        <v>5152</v>
      </c>
      <c r="M59" s="40" t="s">
        <v>4759</v>
      </c>
      <c r="N59" s="40" t="s">
        <v>1694</v>
      </c>
    </row>
    <row r="60" spans="1:14" ht="13.5">
      <c r="A60" s="40" t="s">
        <v>1831</v>
      </c>
      <c r="C60" s="40">
        <v>57</v>
      </c>
      <c r="D60" s="40" t="s">
        <v>1695</v>
      </c>
      <c r="E60" s="40" t="s">
        <v>1696</v>
      </c>
      <c r="F60" s="55" t="s">
        <v>1723</v>
      </c>
      <c r="G60" s="40" t="s">
        <v>5152</v>
      </c>
      <c r="L60" s="40">
        <v>1884</v>
      </c>
      <c r="M60" s="40" t="s">
        <v>4945</v>
      </c>
      <c r="N60" s="40" t="s">
        <v>4797</v>
      </c>
    </row>
    <row r="61" spans="1:14" ht="27">
      <c r="A61" s="40" t="s">
        <v>1831</v>
      </c>
      <c r="C61" s="40">
        <v>58</v>
      </c>
      <c r="D61" s="40" t="s">
        <v>3761</v>
      </c>
      <c r="E61" s="40" t="s">
        <v>5206</v>
      </c>
      <c r="G61" s="40" t="s">
        <v>5152</v>
      </c>
      <c r="M61" s="40" t="s">
        <v>3412</v>
      </c>
      <c r="N61" s="40" t="s">
        <v>1697</v>
      </c>
    </row>
    <row r="62" spans="1:14" ht="40.5">
      <c r="A62" s="40" t="s">
        <v>1831</v>
      </c>
      <c r="C62" s="40">
        <v>59</v>
      </c>
      <c r="D62" s="40" t="s">
        <v>1698</v>
      </c>
      <c r="E62" s="40" t="s">
        <v>5165</v>
      </c>
      <c r="G62" s="40" t="s">
        <v>5152</v>
      </c>
      <c r="M62" s="40" t="s">
        <v>3555</v>
      </c>
      <c r="N62" s="40" t="s">
        <v>1699</v>
      </c>
    </row>
    <row r="63" spans="1:13" ht="27">
      <c r="A63" s="40" t="s">
        <v>1831</v>
      </c>
      <c r="C63" s="40">
        <v>60</v>
      </c>
      <c r="D63" s="48" t="s">
        <v>5162</v>
      </c>
      <c r="E63" s="102"/>
      <c r="G63" s="40" t="s">
        <v>5237</v>
      </c>
      <c r="H63" s="40" t="s">
        <v>1700</v>
      </c>
      <c r="M63" s="40" t="s">
        <v>3751</v>
      </c>
    </row>
    <row r="64" spans="1:14" ht="13.5">
      <c r="A64" s="40" t="s">
        <v>1831</v>
      </c>
      <c r="C64" s="40">
        <v>61</v>
      </c>
      <c r="D64" s="40" t="s">
        <v>3859</v>
      </c>
      <c r="E64" s="40" t="s">
        <v>1701</v>
      </c>
      <c r="G64" s="40" t="s">
        <v>5152</v>
      </c>
      <c r="M64" s="40" t="s">
        <v>3664</v>
      </c>
      <c r="N64" s="40" t="s">
        <v>1702</v>
      </c>
    </row>
    <row r="65" spans="1:14" ht="27">
      <c r="A65" s="40" t="s">
        <v>1831</v>
      </c>
      <c r="C65" s="40">
        <v>62</v>
      </c>
      <c r="D65" s="40" t="s">
        <v>1703</v>
      </c>
      <c r="E65" s="40" t="s">
        <v>1704</v>
      </c>
      <c r="G65" s="40" t="s">
        <v>5237</v>
      </c>
      <c r="H65" s="40" t="s">
        <v>4400</v>
      </c>
      <c r="M65" s="40" t="s">
        <v>3412</v>
      </c>
      <c r="N65" s="40" t="s">
        <v>1705</v>
      </c>
    </row>
    <row r="66" spans="1:14" ht="13.5">
      <c r="A66" s="40" t="s">
        <v>1831</v>
      </c>
      <c r="C66" s="40">
        <v>63</v>
      </c>
      <c r="D66" s="40" t="s">
        <v>1706</v>
      </c>
      <c r="E66" s="40" t="s">
        <v>1707</v>
      </c>
      <c r="G66" s="40" t="s">
        <v>5152</v>
      </c>
      <c r="M66" s="40" t="s">
        <v>3412</v>
      </c>
      <c r="N66" s="40" t="s">
        <v>1708</v>
      </c>
    </row>
    <row r="67" spans="1:14" ht="13.5">
      <c r="A67" s="40" t="s">
        <v>1831</v>
      </c>
      <c r="C67" s="40">
        <v>64</v>
      </c>
      <c r="D67" s="40" t="s">
        <v>3610</v>
      </c>
      <c r="E67" s="40" t="s">
        <v>1709</v>
      </c>
      <c r="G67" s="40" t="s">
        <v>5152</v>
      </c>
      <c r="M67" s="40" t="s">
        <v>3601</v>
      </c>
      <c r="N67" s="40" t="s">
        <v>1710</v>
      </c>
    </row>
    <row r="68" spans="1:14" ht="13.5">
      <c r="A68" s="40" t="s">
        <v>1831</v>
      </c>
      <c r="C68" s="40">
        <v>65</v>
      </c>
      <c r="D68" s="40" t="s">
        <v>4908</v>
      </c>
      <c r="E68" s="40" t="s">
        <v>3816</v>
      </c>
      <c r="G68" s="40" t="s">
        <v>5152</v>
      </c>
      <c r="M68" s="40" t="s">
        <v>4845</v>
      </c>
      <c r="N68" s="40" t="s">
        <v>1711</v>
      </c>
    </row>
    <row r="69" spans="1:14" ht="27">
      <c r="A69" s="40" t="s">
        <v>1831</v>
      </c>
      <c r="C69" s="40">
        <v>66</v>
      </c>
      <c r="D69" s="40" t="s">
        <v>4327</v>
      </c>
      <c r="E69" s="40" t="s">
        <v>1712</v>
      </c>
      <c r="G69" s="40" t="s">
        <v>4401</v>
      </c>
      <c r="H69" s="40" t="s">
        <v>4400</v>
      </c>
      <c r="M69" s="40" t="s">
        <v>4259</v>
      </c>
      <c r="N69" s="40" t="s">
        <v>1713</v>
      </c>
    </row>
    <row r="70" spans="1:14" ht="13.5">
      <c r="A70" s="40" t="s">
        <v>1831</v>
      </c>
      <c r="C70" s="40">
        <v>67</v>
      </c>
      <c r="D70" s="40" t="s">
        <v>3609</v>
      </c>
      <c r="E70" s="40" t="s">
        <v>1714</v>
      </c>
      <c r="G70" s="40" t="s">
        <v>5152</v>
      </c>
      <c r="M70" s="40" t="s">
        <v>3771</v>
      </c>
      <c r="N70" s="40" t="s">
        <v>1668</v>
      </c>
    </row>
    <row r="71" spans="1:13" ht="27">
      <c r="A71" s="40" t="s">
        <v>1831</v>
      </c>
      <c r="C71" s="40">
        <v>68</v>
      </c>
      <c r="D71" s="40" t="s">
        <v>5163</v>
      </c>
      <c r="E71" s="48"/>
      <c r="G71" s="40" t="s">
        <v>4689</v>
      </c>
      <c r="H71" s="40" t="s">
        <v>4928</v>
      </c>
      <c r="M71" s="40" t="s">
        <v>4414</v>
      </c>
    </row>
    <row r="72" spans="1:13" ht="27">
      <c r="A72" s="40" t="s">
        <v>1831</v>
      </c>
      <c r="C72" s="40">
        <v>69</v>
      </c>
      <c r="D72" s="40" t="s">
        <v>5164</v>
      </c>
      <c r="E72" s="48"/>
      <c r="G72" s="40" t="s">
        <v>5313</v>
      </c>
      <c r="H72" s="40" t="s">
        <v>1669</v>
      </c>
      <c r="M72" s="40" t="s">
        <v>4690</v>
      </c>
    </row>
    <row r="73" spans="1:14" ht="13.5">
      <c r="A73" s="40" t="s">
        <v>1831</v>
      </c>
      <c r="C73" s="40">
        <v>70</v>
      </c>
      <c r="D73" s="40" t="s">
        <v>3860</v>
      </c>
      <c r="E73" s="40" t="s">
        <v>1670</v>
      </c>
      <c r="G73" s="40" t="s">
        <v>5152</v>
      </c>
      <c r="M73" s="40" t="s">
        <v>4945</v>
      </c>
      <c r="N73" s="40" t="s">
        <v>1671</v>
      </c>
    </row>
    <row r="74" spans="1:15" ht="27">
      <c r="A74" s="40" t="s">
        <v>1831</v>
      </c>
      <c r="C74" s="40">
        <v>71</v>
      </c>
      <c r="D74" s="40" t="s">
        <v>1672</v>
      </c>
      <c r="E74" s="40" t="s">
        <v>1673</v>
      </c>
      <c r="F74" s="55" t="s">
        <v>1723</v>
      </c>
      <c r="G74" s="40" t="s">
        <v>4401</v>
      </c>
      <c r="H74" s="40" t="s">
        <v>4400</v>
      </c>
      <c r="K74" s="40" t="s">
        <v>4940</v>
      </c>
      <c r="L74" s="40">
        <v>1899</v>
      </c>
      <c r="M74" s="40" t="s">
        <v>4289</v>
      </c>
      <c r="N74" s="40" t="s">
        <v>1674</v>
      </c>
      <c r="O74" s="40" t="s">
        <v>3806</v>
      </c>
    </row>
    <row r="75" spans="1:14" ht="27">
      <c r="A75" s="40" t="s">
        <v>1831</v>
      </c>
      <c r="C75" s="40">
        <v>72</v>
      </c>
      <c r="D75" s="40" t="s">
        <v>1675</v>
      </c>
      <c r="E75" s="40" t="s">
        <v>1676</v>
      </c>
      <c r="F75" s="55" t="s">
        <v>1723</v>
      </c>
      <c r="G75" s="40" t="s">
        <v>5152</v>
      </c>
      <c r="K75" s="40" t="s">
        <v>4865</v>
      </c>
      <c r="L75" s="40">
        <v>1895</v>
      </c>
      <c r="M75" s="40" t="s">
        <v>3930</v>
      </c>
      <c r="N75" s="40" t="s">
        <v>1677</v>
      </c>
    </row>
    <row r="76" spans="1:14" ht="13.5">
      <c r="A76" s="40" t="s">
        <v>1831</v>
      </c>
      <c r="C76" s="40">
        <v>73</v>
      </c>
      <c r="D76" s="40" t="s">
        <v>3861</v>
      </c>
      <c r="G76" s="40" t="s">
        <v>5152</v>
      </c>
      <c r="M76" s="40" t="s">
        <v>3771</v>
      </c>
      <c r="N76" s="40" t="s">
        <v>1678</v>
      </c>
    </row>
    <row r="77" spans="1:14" ht="13.5">
      <c r="A77" s="40" t="s">
        <v>1831</v>
      </c>
      <c r="C77" s="40">
        <v>74</v>
      </c>
      <c r="D77" s="40" t="s">
        <v>3861</v>
      </c>
      <c r="G77" s="40" t="s">
        <v>5152</v>
      </c>
      <c r="M77" s="40" t="s">
        <v>4945</v>
      </c>
      <c r="N77" s="40" t="s">
        <v>1679</v>
      </c>
    </row>
    <row r="78" spans="1:15" ht="27">
      <c r="A78" s="40" t="s">
        <v>1680</v>
      </c>
      <c r="C78" s="40">
        <v>75</v>
      </c>
      <c r="D78" s="40" t="s">
        <v>1681</v>
      </c>
      <c r="E78" s="40" t="s">
        <v>5314</v>
      </c>
      <c r="F78" s="55" t="s">
        <v>3386</v>
      </c>
      <c r="G78" s="40" t="s">
        <v>5152</v>
      </c>
      <c r="K78" s="40" t="s">
        <v>4171</v>
      </c>
      <c r="L78" s="40">
        <v>1866</v>
      </c>
      <c r="M78" s="40" t="s">
        <v>4170</v>
      </c>
      <c r="N78" s="40" t="s">
        <v>4172</v>
      </c>
      <c r="O78" s="40" t="s">
        <v>4173</v>
      </c>
    </row>
    <row r="79" spans="1:15" ht="27">
      <c r="A79" s="40" t="s">
        <v>1680</v>
      </c>
      <c r="C79" s="40">
        <v>76</v>
      </c>
      <c r="D79" s="40" t="s">
        <v>1682</v>
      </c>
      <c r="E79" s="40" t="s">
        <v>5207</v>
      </c>
      <c r="F79" s="55" t="s">
        <v>3383</v>
      </c>
      <c r="G79" s="40" t="s">
        <v>5238</v>
      </c>
      <c r="H79" s="40" t="s">
        <v>5260</v>
      </c>
      <c r="K79" s="40" t="s">
        <v>4412</v>
      </c>
      <c r="L79" s="40">
        <v>1812</v>
      </c>
      <c r="M79" s="40" t="s">
        <v>4485</v>
      </c>
      <c r="N79" s="40" t="s">
        <v>1683</v>
      </c>
      <c r="O79" s="40" t="s">
        <v>4592</v>
      </c>
    </row>
    <row r="80" spans="1:15" ht="27">
      <c r="A80" s="40" t="s">
        <v>1680</v>
      </c>
      <c r="C80" s="40">
        <v>77</v>
      </c>
      <c r="D80" s="40" t="s">
        <v>1684</v>
      </c>
      <c r="E80" s="40" t="s">
        <v>5208</v>
      </c>
      <c r="F80" s="55" t="s">
        <v>3386</v>
      </c>
      <c r="G80" s="40" t="s">
        <v>4046</v>
      </c>
      <c r="H80" s="40" t="s">
        <v>5261</v>
      </c>
      <c r="J80" s="40" t="s">
        <v>5262</v>
      </c>
      <c r="K80" s="40" t="s">
        <v>4047</v>
      </c>
      <c r="L80" s="40">
        <v>1782</v>
      </c>
      <c r="M80" s="40" t="s">
        <v>3595</v>
      </c>
      <c r="N80" s="40" t="s">
        <v>1685</v>
      </c>
      <c r="O80" s="40" t="s">
        <v>4679</v>
      </c>
    </row>
    <row r="81" spans="1:15" ht="27">
      <c r="A81" s="40" t="s">
        <v>1680</v>
      </c>
      <c r="C81" s="40">
        <v>78</v>
      </c>
      <c r="D81" s="40" t="s">
        <v>1686</v>
      </c>
      <c r="E81" s="40" t="s">
        <v>5209</v>
      </c>
      <c r="F81" s="55" t="s">
        <v>3386</v>
      </c>
      <c r="G81" s="40" t="s">
        <v>5152</v>
      </c>
      <c r="K81" s="40" t="s">
        <v>4642</v>
      </c>
      <c r="L81" s="40">
        <v>1804</v>
      </c>
      <c r="M81" s="40" t="s">
        <v>4485</v>
      </c>
      <c r="N81" s="40" t="s">
        <v>1642</v>
      </c>
      <c r="O81" s="40" t="s">
        <v>4643</v>
      </c>
    </row>
    <row r="82" spans="1:14" ht="13.5">
      <c r="A82" s="40" t="s">
        <v>1680</v>
      </c>
      <c r="C82" s="40">
        <v>79</v>
      </c>
      <c r="D82" s="40" t="s">
        <v>1773</v>
      </c>
      <c r="E82" s="40" t="s">
        <v>5210</v>
      </c>
      <c r="F82" s="55" t="s">
        <v>3383</v>
      </c>
      <c r="G82" s="40" t="s">
        <v>4847</v>
      </c>
      <c r="H82" s="40" t="s">
        <v>1774</v>
      </c>
      <c r="K82" s="40" t="s">
        <v>4820</v>
      </c>
      <c r="L82" s="40">
        <v>1822</v>
      </c>
      <c r="M82" s="40" t="s">
        <v>4306</v>
      </c>
      <c r="N82" s="40" t="s">
        <v>4821</v>
      </c>
    </row>
    <row r="83" spans="1:14" ht="13.5">
      <c r="A83" s="40" t="s">
        <v>1680</v>
      </c>
      <c r="C83" s="40">
        <v>80</v>
      </c>
      <c r="D83" s="40" t="s">
        <v>4314</v>
      </c>
      <c r="E83" s="40" t="s">
        <v>1645</v>
      </c>
      <c r="G83" s="40" t="s">
        <v>5152</v>
      </c>
      <c r="M83" s="40" t="s">
        <v>4945</v>
      </c>
      <c r="N83" s="40" t="s">
        <v>1646</v>
      </c>
    </row>
    <row r="84" spans="1:14" ht="13.5">
      <c r="A84" s="40" t="s">
        <v>1680</v>
      </c>
      <c r="C84" s="40">
        <v>81</v>
      </c>
      <c r="D84" s="40" t="s">
        <v>4314</v>
      </c>
      <c r="E84" s="40" t="s">
        <v>5211</v>
      </c>
      <c r="G84" s="40" t="s">
        <v>5152</v>
      </c>
      <c r="M84" s="40" t="s">
        <v>3913</v>
      </c>
      <c r="N84" s="40" t="s">
        <v>1647</v>
      </c>
    </row>
    <row r="85" spans="1:14" ht="40.5">
      <c r="A85" s="40" t="s">
        <v>1680</v>
      </c>
      <c r="C85" s="40">
        <v>82</v>
      </c>
      <c r="D85" s="48" t="s">
        <v>5166</v>
      </c>
      <c r="E85" s="48" t="s">
        <v>5212</v>
      </c>
      <c r="F85" s="48"/>
      <c r="G85" s="48" t="s">
        <v>5152</v>
      </c>
      <c r="M85" s="40" t="s">
        <v>3639</v>
      </c>
      <c r="N85" s="40" t="s">
        <v>4272</v>
      </c>
    </row>
    <row r="86" spans="1:14" ht="13.5">
      <c r="A86" s="40" t="s">
        <v>1680</v>
      </c>
      <c r="C86" s="40">
        <v>83</v>
      </c>
      <c r="D86" s="40" t="s">
        <v>5167</v>
      </c>
      <c r="E86" s="40" t="s">
        <v>5213</v>
      </c>
      <c r="G86" s="40" t="s">
        <v>5152</v>
      </c>
      <c r="M86" s="40" t="s">
        <v>3771</v>
      </c>
      <c r="N86" s="40" t="s">
        <v>1648</v>
      </c>
    </row>
    <row r="87" spans="1:14" ht="27">
      <c r="A87" s="40" t="s">
        <v>1680</v>
      </c>
      <c r="C87" s="40">
        <v>84</v>
      </c>
      <c r="D87" s="40" t="s">
        <v>4278</v>
      </c>
      <c r="E87" s="40" t="s">
        <v>1649</v>
      </c>
      <c r="G87" s="40" t="s">
        <v>5152</v>
      </c>
      <c r="M87" s="40" t="s">
        <v>3601</v>
      </c>
      <c r="N87" s="40" t="s">
        <v>1650</v>
      </c>
    </row>
    <row r="88" spans="1:14" ht="40.5">
      <c r="A88" s="40" t="s">
        <v>1680</v>
      </c>
      <c r="C88" s="40">
        <v>85</v>
      </c>
      <c r="D88" s="40" t="s">
        <v>5168</v>
      </c>
      <c r="E88" s="40" t="s">
        <v>5315</v>
      </c>
      <c r="G88" s="40" t="s">
        <v>5152</v>
      </c>
      <c r="K88" s="40" t="s">
        <v>5286</v>
      </c>
      <c r="L88" s="40">
        <v>1831</v>
      </c>
      <c r="M88" s="40" t="s">
        <v>4845</v>
      </c>
      <c r="N88" s="40" t="s">
        <v>1528</v>
      </c>
    </row>
    <row r="89" spans="1:14" ht="13.5">
      <c r="A89" s="40" t="s">
        <v>1680</v>
      </c>
      <c r="C89" s="40">
        <v>86</v>
      </c>
      <c r="D89" s="40" t="s">
        <v>4369</v>
      </c>
      <c r="E89" s="40" t="s">
        <v>5214</v>
      </c>
      <c r="G89" s="40" t="s">
        <v>5152</v>
      </c>
      <c r="M89" s="40" t="s">
        <v>4845</v>
      </c>
      <c r="N89" s="40" t="s">
        <v>1529</v>
      </c>
    </row>
    <row r="90" spans="1:14" ht="54">
      <c r="A90" s="40" t="s">
        <v>1530</v>
      </c>
      <c r="C90" s="40">
        <v>87</v>
      </c>
      <c r="D90" s="40" t="s">
        <v>5169</v>
      </c>
      <c r="E90" s="40" t="s">
        <v>5215</v>
      </c>
      <c r="G90" s="40" t="s">
        <v>5152</v>
      </c>
      <c r="K90" s="40" t="s">
        <v>5287</v>
      </c>
      <c r="L90" s="40">
        <v>1840</v>
      </c>
      <c r="M90" s="40" t="s">
        <v>4845</v>
      </c>
      <c r="N90" s="40" t="s">
        <v>1653</v>
      </c>
    </row>
    <row r="91" spans="1:14" ht="13.5">
      <c r="A91" s="40" t="s">
        <v>1654</v>
      </c>
      <c r="C91" s="40">
        <v>88</v>
      </c>
      <c r="D91" s="40" t="s">
        <v>4367</v>
      </c>
      <c r="E91" s="40" t="s">
        <v>1655</v>
      </c>
      <c r="G91" s="40" t="s">
        <v>5152</v>
      </c>
      <c r="M91" s="40" t="s">
        <v>4368</v>
      </c>
      <c r="N91" s="40" t="s">
        <v>1786</v>
      </c>
    </row>
    <row r="92" spans="1:14" ht="13.5">
      <c r="A92" s="40" t="s">
        <v>1654</v>
      </c>
      <c r="C92" s="40">
        <v>89</v>
      </c>
      <c r="D92" s="40" t="s">
        <v>3991</v>
      </c>
      <c r="E92" s="40" t="s">
        <v>1787</v>
      </c>
      <c r="G92" s="40" t="s">
        <v>5152</v>
      </c>
      <c r="M92" s="40" t="s">
        <v>3412</v>
      </c>
      <c r="N92" s="40" t="s">
        <v>1788</v>
      </c>
    </row>
    <row r="93" spans="1:14" ht="13.5">
      <c r="A93" s="40" t="s">
        <v>1658</v>
      </c>
      <c r="C93" s="40">
        <v>90</v>
      </c>
      <c r="D93" s="40" t="s">
        <v>3707</v>
      </c>
      <c r="G93" s="40" t="s">
        <v>5152</v>
      </c>
      <c r="M93" s="40" t="s">
        <v>3664</v>
      </c>
      <c r="N93" s="40" t="s">
        <v>1663</v>
      </c>
    </row>
    <row r="94" spans="1:14" ht="13.5">
      <c r="A94" s="40" t="s">
        <v>1658</v>
      </c>
      <c r="C94" s="40">
        <v>91</v>
      </c>
      <c r="D94" s="40" t="s">
        <v>3707</v>
      </c>
      <c r="G94" s="40" t="s">
        <v>5152</v>
      </c>
      <c r="M94" s="40" t="s">
        <v>3608</v>
      </c>
      <c r="N94" s="40" t="s">
        <v>1664</v>
      </c>
    </row>
    <row r="95" spans="1:17" ht="13.5">
      <c r="A95" s="44"/>
      <c r="B95" s="44"/>
      <c r="C95" s="44"/>
      <c r="D95" s="44" t="s">
        <v>4159</v>
      </c>
      <c r="E95" s="44"/>
      <c r="F95" s="44"/>
      <c r="G95" s="44"/>
      <c r="H95" s="44"/>
      <c r="I95" s="44"/>
      <c r="J95" s="44"/>
      <c r="K95" s="44"/>
      <c r="L95" s="44"/>
      <c r="M95" s="44"/>
      <c r="N95" s="44"/>
      <c r="O95" s="44"/>
      <c r="P95" s="44"/>
      <c r="Q95" s="44"/>
    </row>
    <row r="96" spans="1:16" ht="27">
      <c r="A96" s="40" t="s">
        <v>1665</v>
      </c>
      <c r="C96" s="40">
        <v>92</v>
      </c>
      <c r="D96" s="40" t="s">
        <v>1666</v>
      </c>
      <c r="E96" s="40" t="s">
        <v>1667</v>
      </c>
      <c r="F96" s="55" t="s">
        <v>3386</v>
      </c>
      <c r="G96" s="40" t="s">
        <v>1624</v>
      </c>
      <c r="H96" s="40" t="s">
        <v>1625</v>
      </c>
      <c r="J96" s="40" t="s">
        <v>3932</v>
      </c>
      <c r="M96" s="40" t="s">
        <v>4485</v>
      </c>
      <c r="N96" s="40" t="s">
        <v>1626</v>
      </c>
      <c r="O96" s="40" t="s">
        <v>4056</v>
      </c>
      <c r="P96" s="40" t="s">
        <v>4104</v>
      </c>
    </row>
    <row r="97" spans="1:14" ht="27">
      <c r="A97" s="40" t="s">
        <v>1665</v>
      </c>
      <c r="C97" s="40">
        <v>93</v>
      </c>
      <c r="D97" s="40" t="s">
        <v>1627</v>
      </c>
      <c r="E97" s="40" t="s">
        <v>1628</v>
      </c>
      <c r="F97" s="55" t="s">
        <v>3383</v>
      </c>
      <c r="G97" s="40" t="s">
        <v>4108</v>
      </c>
      <c r="H97" s="40" t="s">
        <v>1629</v>
      </c>
      <c r="M97" s="40" t="s">
        <v>3595</v>
      </c>
      <c r="N97" s="40" t="s">
        <v>1630</v>
      </c>
    </row>
    <row r="98" spans="1:15" ht="27">
      <c r="A98" s="40" t="s">
        <v>1665</v>
      </c>
      <c r="C98" s="40">
        <v>94</v>
      </c>
      <c r="D98" s="40" t="s">
        <v>1631</v>
      </c>
      <c r="E98" s="40" t="s">
        <v>1632</v>
      </c>
      <c r="F98" s="55" t="s">
        <v>3383</v>
      </c>
      <c r="G98" s="40" t="s">
        <v>4033</v>
      </c>
      <c r="H98" s="40" t="s">
        <v>5316</v>
      </c>
      <c r="M98" s="40" t="s">
        <v>3655</v>
      </c>
      <c r="N98" s="40" t="s">
        <v>1633</v>
      </c>
      <c r="O98" s="40" t="s">
        <v>3971</v>
      </c>
    </row>
    <row r="99" spans="1:14" ht="27">
      <c r="A99" s="40" t="s">
        <v>1634</v>
      </c>
      <c r="C99" s="40">
        <v>95</v>
      </c>
      <c r="D99" s="40" t="s">
        <v>5170</v>
      </c>
      <c r="E99" s="48"/>
      <c r="G99" s="40" t="s">
        <v>4494</v>
      </c>
      <c r="H99" s="40" t="s">
        <v>1515</v>
      </c>
      <c r="L99" s="40">
        <v>1780</v>
      </c>
      <c r="M99" s="40" t="s">
        <v>3601</v>
      </c>
      <c r="N99" s="40" t="s">
        <v>1635</v>
      </c>
    </row>
    <row r="100" spans="1:15" ht="27">
      <c r="A100" s="40" t="s">
        <v>1665</v>
      </c>
      <c r="C100" s="40">
        <v>96</v>
      </c>
      <c r="D100" s="40" t="s">
        <v>5171</v>
      </c>
      <c r="E100" s="40" t="s">
        <v>5172</v>
      </c>
      <c r="F100" s="55" t="s">
        <v>3383</v>
      </c>
      <c r="G100" s="40" t="s">
        <v>5239</v>
      </c>
      <c r="H100" s="40" t="s">
        <v>5263</v>
      </c>
      <c r="K100" s="40" t="s">
        <v>4555</v>
      </c>
      <c r="L100" s="40">
        <v>1828</v>
      </c>
      <c r="M100" s="40" t="s">
        <v>3850</v>
      </c>
      <c r="N100" s="40" t="s">
        <v>1636</v>
      </c>
      <c r="O100" s="40" t="s">
        <v>4446</v>
      </c>
    </row>
    <row r="101" spans="1:15" ht="27">
      <c r="A101" s="40" t="s">
        <v>1637</v>
      </c>
      <c r="C101" s="40">
        <v>97</v>
      </c>
      <c r="D101" s="40" t="s">
        <v>5317</v>
      </c>
      <c r="E101" s="48"/>
      <c r="F101" s="55" t="s">
        <v>3383</v>
      </c>
      <c r="G101" s="40" t="s">
        <v>3656</v>
      </c>
      <c r="H101" s="40" t="s">
        <v>5264</v>
      </c>
      <c r="L101" s="40">
        <v>1798</v>
      </c>
      <c r="M101" s="40" t="s">
        <v>3600</v>
      </c>
      <c r="N101" s="40" t="s">
        <v>1638</v>
      </c>
      <c r="O101" s="40" t="s">
        <v>4102</v>
      </c>
    </row>
    <row r="102" spans="1:15" ht="27">
      <c r="A102" s="40" t="s">
        <v>1637</v>
      </c>
      <c r="C102" s="40">
        <v>98</v>
      </c>
      <c r="D102" s="40" t="s">
        <v>1639</v>
      </c>
      <c r="E102" s="40" t="s">
        <v>1640</v>
      </c>
      <c r="F102" s="55" t="s">
        <v>3386</v>
      </c>
      <c r="G102" s="40" t="s">
        <v>5080</v>
      </c>
      <c r="H102" s="40" t="s">
        <v>5318</v>
      </c>
      <c r="J102" s="40" t="s">
        <v>4920</v>
      </c>
      <c r="K102" s="40" t="s">
        <v>5081</v>
      </c>
      <c r="L102" s="40">
        <v>1847</v>
      </c>
      <c r="M102" s="40" t="s">
        <v>4122</v>
      </c>
      <c r="N102" s="40" t="s">
        <v>1641</v>
      </c>
      <c r="O102" s="40" t="s">
        <v>1597</v>
      </c>
    </row>
    <row r="103" spans="1:14" ht="27">
      <c r="A103" s="40" t="s">
        <v>1637</v>
      </c>
      <c r="C103" s="40">
        <v>99</v>
      </c>
      <c r="D103" s="40" t="s">
        <v>1730</v>
      </c>
      <c r="E103" s="40" t="s">
        <v>1731</v>
      </c>
      <c r="F103" s="55" t="s">
        <v>3383</v>
      </c>
      <c r="G103" s="40" t="s">
        <v>5152</v>
      </c>
      <c r="K103" s="40" t="s">
        <v>3795</v>
      </c>
      <c r="L103" s="40">
        <v>1868</v>
      </c>
      <c r="M103" s="40" t="s">
        <v>3930</v>
      </c>
      <c r="N103" s="40" t="s">
        <v>1603</v>
      </c>
    </row>
    <row r="104" spans="1:14" ht="27">
      <c r="A104" s="40" t="s">
        <v>1604</v>
      </c>
      <c r="C104" s="40">
        <v>100</v>
      </c>
      <c r="D104" s="40" t="s">
        <v>1605</v>
      </c>
      <c r="E104" s="40" t="s">
        <v>1606</v>
      </c>
      <c r="F104" s="55" t="s">
        <v>3386</v>
      </c>
      <c r="G104" s="40" t="s">
        <v>4669</v>
      </c>
      <c r="H104" s="40" t="s">
        <v>5265</v>
      </c>
      <c r="J104" s="40" t="s">
        <v>4801</v>
      </c>
      <c r="K104" s="40" t="s">
        <v>4843</v>
      </c>
      <c r="L104" s="40">
        <v>1879</v>
      </c>
      <c r="M104" s="40" t="s">
        <v>4800</v>
      </c>
      <c r="N104" s="40" t="s">
        <v>1607</v>
      </c>
    </row>
    <row r="105" spans="1:15" ht="27">
      <c r="A105" s="40" t="s">
        <v>1637</v>
      </c>
      <c r="C105" s="40">
        <v>101</v>
      </c>
      <c r="D105" s="40" t="s">
        <v>1608</v>
      </c>
      <c r="E105" s="40" t="s">
        <v>1609</v>
      </c>
      <c r="F105" s="55" t="s">
        <v>3386</v>
      </c>
      <c r="G105" s="40" t="s">
        <v>5240</v>
      </c>
      <c r="H105" s="40" t="s">
        <v>5319</v>
      </c>
      <c r="M105" s="40" t="s">
        <v>3542</v>
      </c>
      <c r="N105" s="40" t="s">
        <v>1610</v>
      </c>
      <c r="O105" s="40" t="s">
        <v>4894</v>
      </c>
    </row>
    <row r="106" spans="1:15" ht="27">
      <c r="A106" s="40" t="s">
        <v>1604</v>
      </c>
      <c r="C106" s="40">
        <v>102</v>
      </c>
      <c r="D106" s="40" t="s">
        <v>1611</v>
      </c>
      <c r="E106" s="40" t="s">
        <v>1612</v>
      </c>
      <c r="F106" s="55" t="s">
        <v>3386</v>
      </c>
      <c r="G106" s="40" t="s">
        <v>4186</v>
      </c>
      <c r="H106" s="40" t="s">
        <v>1613</v>
      </c>
      <c r="M106" s="40" t="s">
        <v>4093</v>
      </c>
      <c r="N106" s="40" t="s">
        <v>1614</v>
      </c>
      <c r="O106" s="40" t="s">
        <v>4187</v>
      </c>
    </row>
    <row r="107" spans="1:15" ht="40.5">
      <c r="A107" s="40" t="s">
        <v>1615</v>
      </c>
      <c r="C107" s="40">
        <v>103</v>
      </c>
      <c r="D107" s="48" t="s">
        <v>1616</v>
      </c>
      <c r="E107" s="48" t="s">
        <v>1617</v>
      </c>
      <c r="F107" s="71" t="s">
        <v>3386</v>
      </c>
      <c r="G107" s="48" t="s">
        <v>4343</v>
      </c>
      <c r="H107" s="48" t="s">
        <v>1618</v>
      </c>
      <c r="I107" s="48"/>
      <c r="K107" s="40" t="s">
        <v>4280</v>
      </c>
      <c r="L107" s="40">
        <v>1838</v>
      </c>
      <c r="M107" s="40" t="s">
        <v>4898</v>
      </c>
      <c r="N107" s="40" t="s">
        <v>1619</v>
      </c>
      <c r="O107" s="40" t="s">
        <v>4281</v>
      </c>
    </row>
    <row r="108" spans="1:15" ht="27">
      <c r="A108" s="40" t="s">
        <v>1620</v>
      </c>
      <c r="C108" s="40">
        <v>104</v>
      </c>
      <c r="D108" s="48" t="s">
        <v>5173</v>
      </c>
      <c r="E108" s="48" t="s">
        <v>5173</v>
      </c>
      <c r="F108" s="71" t="s">
        <v>3386</v>
      </c>
      <c r="G108" s="48" t="s">
        <v>5700</v>
      </c>
      <c r="H108" s="48" t="s">
        <v>1621</v>
      </c>
      <c r="I108" s="48"/>
      <c r="J108" s="40" t="s">
        <v>4350</v>
      </c>
      <c r="K108" s="40" t="s">
        <v>4348</v>
      </c>
      <c r="L108" s="40">
        <v>1852</v>
      </c>
      <c r="M108" s="40" t="s">
        <v>4347</v>
      </c>
      <c r="N108" s="40" t="s">
        <v>1622</v>
      </c>
      <c r="O108" s="40" t="s">
        <v>4351</v>
      </c>
    </row>
    <row r="109" spans="1:15" ht="27">
      <c r="A109" s="40" t="s">
        <v>1637</v>
      </c>
      <c r="C109" s="40">
        <v>105</v>
      </c>
      <c r="D109" s="48" t="s">
        <v>1623</v>
      </c>
      <c r="E109" s="48" t="s">
        <v>1623</v>
      </c>
      <c r="F109" s="71" t="s">
        <v>3383</v>
      </c>
      <c r="G109" s="48" t="s">
        <v>5241</v>
      </c>
      <c r="H109" s="48" t="s">
        <v>5266</v>
      </c>
      <c r="I109" s="48"/>
      <c r="M109" s="40" t="s">
        <v>4424</v>
      </c>
      <c r="N109" s="40" t="s">
        <v>1579</v>
      </c>
      <c r="O109" s="40" t="s">
        <v>4224</v>
      </c>
    </row>
    <row r="110" spans="1:14" ht="40.5">
      <c r="A110" s="40" t="s">
        <v>1637</v>
      </c>
      <c r="C110" s="40">
        <v>106</v>
      </c>
      <c r="D110" s="48" t="s">
        <v>1580</v>
      </c>
      <c r="E110" s="48" t="s">
        <v>1580</v>
      </c>
      <c r="F110" s="71" t="s">
        <v>3383</v>
      </c>
      <c r="G110" s="48" t="s">
        <v>5242</v>
      </c>
      <c r="H110" s="48" t="s">
        <v>1515</v>
      </c>
      <c r="I110" s="48"/>
      <c r="L110" s="40">
        <v>1780</v>
      </c>
      <c r="M110" s="40" t="s">
        <v>3639</v>
      </c>
      <c r="N110" s="40" t="s">
        <v>1581</v>
      </c>
    </row>
    <row r="111" spans="1:14" ht="13.5">
      <c r="A111" s="40" t="s">
        <v>1637</v>
      </c>
      <c r="C111" s="40">
        <v>107</v>
      </c>
      <c r="D111" s="40" t="s">
        <v>1582</v>
      </c>
      <c r="E111" s="40" t="s">
        <v>1582</v>
      </c>
      <c r="F111" s="55" t="s">
        <v>3383</v>
      </c>
      <c r="G111" s="40" t="s">
        <v>5152</v>
      </c>
      <c r="M111" s="40" t="s">
        <v>3753</v>
      </c>
      <c r="N111" s="40" t="s">
        <v>1583</v>
      </c>
    </row>
    <row r="112" spans="1:14" ht="40.5">
      <c r="A112" s="40" t="s">
        <v>1584</v>
      </c>
      <c r="C112" s="40">
        <v>108</v>
      </c>
      <c r="D112" s="40" t="s">
        <v>5174</v>
      </c>
      <c r="E112" s="40" t="s">
        <v>5174</v>
      </c>
      <c r="F112" s="55" t="s">
        <v>3383</v>
      </c>
      <c r="G112" s="40" t="s">
        <v>5243</v>
      </c>
      <c r="H112" s="40" t="s">
        <v>5267</v>
      </c>
      <c r="M112" s="40" t="s">
        <v>3930</v>
      </c>
      <c r="N112" s="40" t="s">
        <v>1585</v>
      </c>
    </row>
    <row r="113" spans="1:15" ht="13.5">
      <c r="A113" s="40" t="s">
        <v>1584</v>
      </c>
      <c r="C113" s="40">
        <v>109</v>
      </c>
      <c r="D113" s="40" t="s">
        <v>1715</v>
      </c>
      <c r="E113" s="40" t="s">
        <v>1715</v>
      </c>
      <c r="F113" s="55" t="s">
        <v>1719</v>
      </c>
      <c r="G113" s="40" t="s">
        <v>5152</v>
      </c>
      <c r="M113" s="40" t="s">
        <v>4467</v>
      </c>
      <c r="N113" s="40" t="s">
        <v>1586</v>
      </c>
      <c r="O113" s="40" t="s">
        <v>3547</v>
      </c>
    </row>
    <row r="114" spans="1:15" ht="27">
      <c r="A114" s="40" t="s">
        <v>1604</v>
      </c>
      <c r="C114" s="40">
        <v>110</v>
      </c>
      <c r="D114" s="40" t="s">
        <v>5175</v>
      </c>
      <c r="E114" s="40" t="s">
        <v>5175</v>
      </c>
      <c r="F114" s="55" t="s">
        <v>3386</v>
      </c>
      <c r="G114" s="40" t="s">
        <v>5152</v>
      </c>
      <c r="M114" s="40" t="s">
        <v>4444</v>
      </c>
      <c r="N114" s="40" t="s">
        <v>1587</v>
      </c>
      <c r="O114" s="40" t="s">
        <v>4103</v>
      </c>
    </row>
    <row r="115" spans="1:14" ht="27">
      <c r="A115" s="40" t="s">
        <v>1604</v>
      </c>
      <c r="C115" s="40">
        <v>111</v>
      </c>
      <c r="D115" s="40" t="s">
        <v>1588</v>
      </c>
      <c r="E115" s="40" t="s">
        <v>1589</v>
      </c>
      <c r="F115" s="55" t="s">
        <v>1719</v>
      </c>
      <c r="G115" s="40" t="s">
        <v>4401</v>
      </c>
      <c r="H115" s="40" t="s">
        <v>1590</v>
      </c>
      <c r="M115" s="40" t="s">
        <v>3412</v>
      </c>
      <c r="N115" s="40" t="s">
        <v>1591</v>
      </c>
    </row>
    <row r="116" spans="1:14" ht="27">
      <c r="A116" s="40" t="s">
        <v>1604</v>
      </c>
      <c r="C116" s="40">
        <v>112</v>
      </c>
      <c r="D116" s="40" t="s">
        <v>1449</v>
      </c>
      <c r="E116" s="40" t="s">
        <v>1450</v>
      </c>
      <c r="F116" s="55" t="s">
        <v>1719</v>
      </c>
      <c r="G116" s="40" t="s">
        <v>4401</v>
      </c>
      <c r="H116" s="40" t="s">
        <v>1590</v>
      </c>
      <c r="M116" s="40" t="s">
        <v>3601</v>
      </c>
      <c r="N116" s="40" t="s">
        <v>1591</v>
      </c>
    </row>
    <row r="117" spans="1:15" ht="54">
      <c r="A117" s="40" t="s">
        <v>1584</v>
      </c>
      <c r="C117" s="40">
        <v>113</v>
      </c>
      <c r="D117" s="40" t="s">
        <v>1594</v>
      </c>
      <c r="E117" s="40" t="s">
        <v>1595</v>
      </c>
      <c r="F117" s="55" t="s">
        <v>1723</v>
      </c>
      <c r="G117" s="40" t="s">
        <v>3599</v>
      </c>
      <c r="L117" s="40">
        <v>1800</v>
      </c>
      <c r="M117" s="40" t="s">
        <v>3598</v>
      </c>
      <c r="N117" s="40" t="s">
        <v>1596</v>
      </c>
      <c r="O117" s="40" t="s">
        <v>1549</v>
      </c>
    </row>
    <row r="118" spans="1:14" ht="54">
      <c r="A118" s="40" t="s">
        <v>1584</v>
      </c>
      <c r="C118" s="40">
        <v>114</v>
      </c>
      <c r="D118" s="40" t="s">
        <v>1550</v>
      </c>
      <c r="E118" s="40" t="s">
        <v>5320</v>
      </c>
      <c r="F118" s="55" t="s">
        <v>1723</v>
      </c>
      <c r="G118" s="40" t="s">
        <v>4401</v>
      </c>
      <c r="H118" s="40" t="s">
        <v>1551</v>
      </c>
      <c r="J118" s="40" t="s">
        <v>5701</v>
      </c>
      <c r="K118" s="40" t="s">
        <v>4662</v>
      </c>
      <c r="L118" s="40">
        <v>1866</v>
      </c>
      <c r="M118" s="40" t="s">
        <v>4663</v>
      </c>
      <c r="N118" s="40" t="s">
        <v>1552</v>
      </c>
    </row>
    <row r="119" spans="1:15" ht="27">
      <c r="A119" s="40" t="s">
        <v>1553</v>
      </c>
      <c r="C119" s="40">
        <v>115</v>
      </c>
      <c r="D119" s="40" t="s">
        <v>1554</v>
      </c>
      <c r="E119" s="40" t="s">
        <v>1555</v>
      </c>
      <c r="F119" s="55" t="s">
        <v>1719</v>
      </c>
      <c r="G119" s="40" t="s">
        <v>5321</v>
      </c>
      <c r="H119" s="40" t="s">
        <v>1556</v>
      </c>
      <c r="L119" s="40">
        <v>1783</v>
      </c>
      <c r="M119" s="40" t="s">
        <v>3594</v>
      </c>
      <c r="N119" s="40" t="s">
        <v>1557</v>
      </c>
      <c r="O119" s="40" t="s">
        <v>4100</v>
      </c>
    </row>
    <row r="120" spans="1:15" ht="27">
      <c r="A120" s="40" t="s">
        <v>1553</v>
      </c>
      <c r="C120" s="40">
        <v>116</v>
      </c>
      <c r="D120" s="40" t="s">
        <v>1558</v>
      </c>
      <c r="E120" s="40" t="s">
        <v>1559</v>
      </c>
      <c r="F120" s="55" t="s">
        <v>3383</v>
      </c>
      <c r="G120" s="40" t="s">
        <v>5152</v>
      </c>
      <c r="M120" s="40" t="s">
        <v>4105</v>
      </c>
      <c r="N120" s="40" t="s">
        <v>1560</v>
      </c>
      <c r="O120" s="40" t="s">
        <v>4146</v>
      </c>
    </row>
    <row r="121" spans="1:14" ht="27">
      <c r="A121" s="40" t="s">
        <v>1561</v>
      </c>
      <c r="C121" s="40">
        <v>117</v>
      </c>
      <c r="D121" s="40" t="s">
        <v>1562</v>
      </c>
      <c r="E121" s="40" t="s">
        <v>1563</v>
      </c>
      <c r="F121" s="55" t="s">
        <v>1719</v>
      </c>
      <c r="G121" s="40" t="s">
        <v>4415</v>
      </c>
      <c r="H121" s="40" t="s">
        <v>1564</v>
      </c>
      <c r="M121" s="40" t="s">
        <v>4845</v>
      </c>
      <c r="N121" s="40" t="s">
        <v>1565</v>
      </c>
    </row>
    <row r="122" spans="1:14" ht="27">
      <c r="A122" s="40" t="s">
        <v>1566</v>
      </c>
      <c r="C122" s="40">
        <v>118</v>
      </c>
      <c r="D122" s="40" t="s">
        <v>1567</v>
      </c>
      <c r="E122" s="40" t="s">
        <v>1568</v>
      </c>
      <c r="F122" s="55" t="s">
        <v>1719</v>
      </c>
      <c r="G122" s="40" t="s">
        <v>1569</v>
      </c>
      <c r="H122" s="40" t="s">
        <v>1570</v>
      </c>
      <c r="K122" s="40" t="s">
        <v>4349</v>
      </c>
      <c r="L122" s="40">
        <v>1807</v>
      </c>
      <c r="M122" s="40" t="s">
        <v>3413</v>
      </c>
      <c r="N122" s="40" t="s">
        <v>1571</v>
      </c>
    </row>
    <row r="123" spans="1:14" ht="27">
      <c r="A123" s="40" t="s">
        <v>1572</v>
      </c>
      <c r="C123" s="40">
        <v>119</v>
      </c>
      <c r="D123" s="40" t="s">
        <v>1573</v>
      </c>
      <c r="E123" s="40" t="s">
        <v>1574</v>
      </c>
      <c r="F123" s="55" t="s">
        <v>1719</v>
      </c>
      <c r="G123" s="40" t="s">
        <v>5244</v>
      </c>
      <c r="H123" s="40" t="s">
        <v>1575</v>
      </c>
      <c r="M123" s="40" t="s">
        <v>3771</v>
      </c>
      <c r="N123" s="40" t="s">
        <v>1576</v>
      </c>
    </row>
    <row r="124" spans="1:15" ht="27">
      <c r="A124" s="40" t="s">
        <v>1577</v>
      </c>
      <c r="C124" s="40">
        <v>120</v>
      </c>
      <c r="D124" s="40" t="s">
        <v>1513</v>
      </c>
      <c r="E124" s="40" t="s">
        <v>1514</v>
      </c>
      <c r="F124" s="55" t="s">
        <v>1719</v>
      </c>
      <c r="G124" s="40" t="s">
        <v>4715</v>
      </c>
      <c r="H124" s="40" t="s">
        <v>1515</v>
      </c>
      <c r="M124" s="40" t="s">
        <v>4497</v>
      </c>
      <c r="N124" s="40" t="s">
        <v>1516</v>
      </c>
      <c r="O124" s="40" t="s">
        <v>4147</v>
      </c>
    </row>
    <row r="125" spans="1:15" ht="27">
      <c r="A125" s="40" t="s">
        <v>1577</v>
      </c>
      <c r="C125" s="40">
        <v>121</v>
      </c>
      <c r="D125" s="40" t="s">
        <v>1517</v>
      </c>
      <c r="E125" s="40" t="s">
        <v>1643</v>
      </c>
      <c r="F125" s="55" t="s">
        <v>1723</v>
      </c>
      <c r="G125" s="40" t="s">
        <v>4246</v>
      </c>
      <c r="H125" s="40" t="s">
        <v>1644</v>
      </c>
      <c r="K125" s="40" t="s">
        <v>3552</v>
      </c>
      <c r="L125" s="40">
        <v>1800</v>
      </c>
      <c r="M125" s="40" t="s">
        <v>4759</v>
      </c>
      <c r="N125" s="40" t="s">
        <v>1520</v>
      </c>
      <c r="O125" s="40" t="s">
        <v>4148</v>
      </c>
    </row>
    <row r="126" spans="1:14" ht="27">
      <c r="A126" s="40" t="s">
        <v>1572</v>
      </c>
      <c r="C126" s="40">
        <v>122</v>
      </c>
      <c r="D126" s="40" t="s">
        <v>1521</v>
      </c>
      <c r="E126" s="40" t="s">
        <v>1522</v>
      </c>
      <c r="F126" s="55" t="s">
        <v>1719</v>
      </c>
      <c r="G126" s="40" t="s">
        <v>4401</v>
      </c>
      <c r="H126" s="40" t="s">
        <v>1523</v>
      </c>
      <c r="M126" s="40" t="s">
        <v>3414</v>
      </c>
      <c r="N126" s="40" t="s">
        <v>1524</v>
      </c>
    </row>
    <row r="127" spans="1:14" ht="27">
      <c r="A127" s="40" t="s">
        <v>1525</v>
      </c>
      <c r="C127" s="40">
        <v>123</v>
      </c>
      <c r="D127" s="40" t="s">
        <v>1526</v>
      </c>
      <c r="E127" s="40" t="s">
        <v>1527</v>
      </c>
      <c r="F127" s="55" t="s">
        <v>1719</v>
      </c>
      <c r="G127" s="40" t="s">
        <v>4401</v>
      </c>
      <c r="H127" s="40" t="s">
        <v>1523</v>
      </c>
      <c r="M127" s="40" t="s">
        <v>3413</v>
      </c>
      <c r="N127" s="40" t="s">
        <v>1531</v>
      </c>
    </row>
    <row r="128" spans="1:14" ht="27">
      <c r="A128" s="40" t="s">
        <v>1525</v>
      </c>
      <c r="C128" s="40">
        <v>124</v>
      </c>
      <c r="D128" s="40" t="s">
        <v>1532</v>
      </c>
      <c r="E128" s="40" t="s">
        <v>1533</v>
      </c>
      <c r="F128" s="55" t="s">
        <v>1719</v>
      </c>
      <c r="G128" s="40" t="s">
        <v>4401</v>
      </c>
      <c r="H128" s="40" t="s">
        <v>1534</v>
      </c>
      <c r="M128" s="40" t="s">
        <v>3413</v>
      </c>
      <c r="N128" s="40" t="s">
        <v>1535</v>
      </c>
    </row>
    <row r="129" spans="1:14" ht="13.5">
      <c r="A129" s="40" t="s">
        <v>1536</v>
      </c>
      <c r="C129" s="40">
        <v>125</v>
      </c>
      <c r="D129" s="48" t="s">
        <v>5176</v>
      </c>
      <c r="E129" s="48"/>
      <c r="G129" s="40" t="s">
        <v>5152</v>
      </c>
      <c r="M129" s="40" t="s">
        <v>3598</v>
      </c>
      <c r="N129" s="40" t="s">
        <v>1537</v>
      </c>
    </row>
    <row r="130" spans="1:14" ht="27">
      <c r="A130" s="40" t="s">
        <v>1525</v>
      </c>
      <c r="C130" s="40">
        <v>126</v>
      </c>
      <c r="D130" s="48" t="s">
        <v>5177</v>
      </c>
      <c r="E130" s="48"/>
      <c r="G130" s="40" t="s">
        <v>5152</v>
      </c>
      <c r="M130" s="40" t="s">
        <v>4306</v>
      </c>
      <c r="N130" s="40" t="s">
        <v>1538</v>
      </c>
    </row>
    <row r="131" spans="1:14" ht="27">
      <c r="A131" s="40" t="s">
        <v>1536</v>
      </c>
      <c r="C131" s="40">
        <v>127</v>
      </c>
      <c r="D131" s="48" t="s">
        <v>5178</v>
      </c>
      <c r="E131" s="48"/>
      <c r="F131" s="55" t="s">
        <v>1719</v>
      </c>
      <c r="G131" s="40" t="s">
        <v>5152</v>
      </c>
      <c r="M131" s="40" t="s">
        <v>3412</v>
      </c>
      <c r="N131" s="40" t="s">
        <v>1656</v>
      </c>
    </row>
    <row r="132" spans="1:14" ht="27">
      <c r="A132" s="40" t="s">
        <v>1536</v>
      </c>
      <c r="C132" s="40">
        <v>128</v>
      </c>
      <c r="D132" s="48" t="s">
        <v>5179</v>
      </c>
      <c r="E132" s="48" t="s">
        <v>1657</v>
      </c>
      <c r="G132" s="40" t="s">
        <v>4822</v>
      </c>
      <c r="H132" s="40" t="s">
        <v>1541</v>
      </c>
      <c r="M132" s="40" t="s">
        <v>4845</v>
      </c>
      <c r="N132" s="40" t="s">
        <v>1393</v>
      </c>
    </row>
    <row r="133" spans="1:15" ht="13.5">
      <c r="A133" s="40" t="s">
        <v>1525</v>
      </c>
      <c r="C133" s="40">
        <v>129</v>
      </c>
      <c r="D133" s="40" t="s">
        <v>1659</v>
      </c>
      <c r="E133" s="40" t="s">
        <v>1542</v>
      </c>
      <c r="F133" s="55" t="s">
        <v>1723</v>
      </c>
      <c r="G133" s="40" t="s">
        <v>5152</v>
      </c>
      <c r="M133" s="40" t="s">
        <v>4759</v>
      </c>
      <c r="N133" s="40" t="s">
        <v>1543</v>
      </c>
      <c r="O133" s="40" t="s">
        <v>4188</v>
      </c>
    </row>
    <row r="134" spans="1:14" ht="13.5">
      <c r="A134" s="40" t="s">
        <v>1525</v>
      </c>
      <c r="C134" s="40">
        <v>130</v>
      </c>
      <c r="D134" s="40" t="s">
        <v>1544</v>
      </c>
      <c r="E134" s="40" t="s">
        <v>1545</v>
      </c>
      <c r="F134" s="55" t="s">
        <v>3383</v>
      </c>
      <c r="G134" s="40" t="s">
        <v>5152</v>
      </c>
      <c r="M134" s="40" t="s">
        <v>4845</v>
      </c>
      <c r="N134" s="40" t="s">
        <v>1546</v>
      </c>
    </row>
    <row r="135" spans="1:14" ht="27">
      <c r="A135" s="40" t="s">
        <v>1536</v>
      </c>
      <c r="C135" s="40">
        <v>131</v>
      </c>
      <c r="D135" s="40" t="s">
        <v>4220</v>
      </c>
      <c r="E135" s="40" t="s">
        <v>1547</v>
      </c>
      <c r="G135" s="40" t="s">
        <v>5152</v>
      </c>
      <c r="M135" s="40" t="s">
        <v>4845</v>
      </c>
      <c r="N135" s="40" t="s">
        <v>1548</v>
      </c>
    </row>
    <row r="136" spans="1:14" ht="27">
      <c r="A136" s="40" t="s">
        <v>1525</v>
      </c>
      <c r="C136" s="40">
        <v>132</v>
      </c>
      <c r="D136" s="40" t="s">
        <v>1483</v>
      </c>
      <c r="E136" s="40" t="s">
        <v>1484</v>
      </c>
      <c r="G136" s="40" t="s">
        <v>4822</v>
      </c>
      <c r="H136" s="40" t="s">
        <v>1485</v>
      </c>
      <c r="K136" s="40" t="s">
        <v>4761</v>
      </c>
      <c r="L136" s="40">
        <v>1766</v>
      </c>
      <c r="M136" s="40" t="s">
        <v>4845</v>
      </c>
      <c r="N136" s="40" t="s">
        <v>1486</v>
      </c>
    </row>
    <row r="137" spans="1:14" ht="13.5">
      <c r="A137" s="40" t="s">
        <v>1536</v>
      </c>
      <c r="C137" s="40">
        <v>133</v>
      </c>
      <c r="D137" s="40" t="s">
        <v>1487</v>
      </c>
      <c r="E137" s="40" t="s">
        <v>1488</v>
      </c>
      <c r="G137" s="40" t="s">
        <v>5152</v>
      </c>
      <c r="M137" s="40" t="s">
        <v>4368</v>
      </c>
      <c r="N137" s="40" t="s">
        <v>1489</v>
      </c>
    </row>
    <row r="138" spans="1:14" ht="27">
      <c r="A138" s="40" t="s">
        <v>1536</v>
      </c>
      <c r="C138" s="40">
        <v>134</v>
      </c>
      <c r="D138" s="40" t="s">
        <v>4862</v>
      </c>
      <c r="E138" s="40" t="s">
        <v>1490</v>
      </c>
      <c r="G138" s="40" t="s">
        <v>4999</v>
      </c>
      <c r="H138" s="40" t="s">
        <v>1491</v>
      </c>
      <c r="K138" s="40" t="s">
        <v>4863</v>
      </c>
      <c r="L138" s="40">
        <v>1752</v>
      </c>
      <c r="M138" s="40" t="s">
        <v>4845</v>
      </c>
      <c r="N138" s="40" t="s">
        <v>1492</v>
      </c>
    </row>
    <row r="139" spans="3:15" ht="27">
      <c r="C139" s="40">
        <v>135</v>
      </c>
      <c r="D139" s="40" t="s">
        <v>5180</v>
      </c>
      <c r="G139" s="40" t="s">
        <v>5152</v>
      </c>
      <c r="M139" s="40" t="s">
        <v>4510</v>
      </c>
      <c r="N139" s="40" t="s">
        <v>1493</v>
      </c>
      <c r="O139" s="40" t="s">
        <v>4559</v>
      </c>
    </row>
    <row r="140" spans="1:7" ht="27">
      <c r="A140" s="40" t="s">
        <v>1525</v>
      </c>
      <c r="C140" s="40">
        <v>136</v>
      </c>
      <c r="D140" s="40" t="s">
        <v>5181</v>
      </c>
      <c r="F140" s="55" t="s">
        <v>1719</v>
      </c>
      <c r="G140" s="40" t="s">
        <v>5152</v>
      </c>
    </row>
    <row r="141" spans="1:8" ht="27">
      <c r="A141" s="40" t="s">
        <v>1525</v>
      </c>
      <c r="C141" s="40">
        <v>137</v>
      </c>
      <c r="D141" s="40" t="s">
        <v>5182</v>
      </c>
      <c r="F141" s="55" t="s">
        <v>1719</v>
      </c>
      <c r="G141" s="40" t="s">
        <v>4401</v>
      </c>
      <c r="H141" s="40" t="s">
        <v>1534</v>
      </c>
    </row>
    <row r="142" spans="1:17" ht="13.5">
      <c r="A142" s="44"/>
      <c r="B142" s="44"/>
      <c r="C142" s="44"/>
      <c r="D142" s="44" t="s">
        <v>4062</v>
      </c>
      <c r="E142" s="44"/>
      <c r="F142" s="44"/>
      <c r="G142" s="44"/>
      <c r="H142" s="44"/>
      <c r="I142" s="44"/>
      <c r="J142" s="44"/>
      <c r="K142" s="44"/>
      <c r="L142" s="44"/>
      <c r="M142" s="44"/>
      <c r="N142" s="44"/>
      <c r="O142" s="44"/>
      <c r="P142" s="44"/>
      <c r="Q142" s="44"/>
    </row>
    <row r="143" spans="1:14" ht="27">
      <c r="A143" s="40" t="s">
        <v>1494</v>
      </c>
      <c r="C143" s="40">
        <v>138</v>
      </c>
      <c r="D143" s="40" t="s">
        <v>1495</v>
      </c>
      <c r="E143" s="40" t="s">
        <v>1496</v>
      </c>
      <c r="F143" s="55" t="s">
        <v>3386</v>
      </c>
      <c r="G143" s="40" t="s">
        <v>4669</v>
      </c>
      <c r="H143" s="40" t="s">
        <v>1497</v>
      </c>
      <c r="J143" s="40" t="s">
        <v>4801</v>
      </c>
      <c r="K143" s="40" t="s">
        <v>4843</v>
      </c>
      <c r="L143" s="40">
        <v>1879</v>
      </c>
      <c r="M143" s="40" t="s">
        <v>4485</v>
      </c>
      <c r="N143" s="40" t="s">
        <v>1498</v>
      </c>
    </row>
    <row r="144" spans="1:14" ht="13.5">
      <c r="A144" s="40" t="s">
        <v>1499</v>
      </c>
      <c r="C144" s="40">
        <v>139</v>
      </c>
      <c r="D144" s="40" t="s">
        <v>1500</v>
      </c>
      <c r="E144" s="40" t="s">
        <v>1501</v>
      </c>
      <c r="F144" s="55" t="s">
        <v>3386</v>
      </c>
      <c r="G144" s="40" t="s">
        <v>5152</v>
      </c>
      <c r="M144" s="40" t="s">
        <v>3527</v>
      </c>
      <c r="N144" s="40" t="s">
        <v>1502</v>
      </c>
    </row>
    <row r="145" spans="1:15" ht="54">
      <c r="A145" s="40" t="s">
        <v>1503</v>
      </c>
      <c r="C145" s="40">
        <v>140</v>
      </c>
      <c r="D145" s="40" t="s">
        <v>1504</v>
      </c>
      <c r="E145" s="40" t="s">
        <v>1505</v>
      </c>
      <c r="F145" s="55" t="s">
        <v>3386</v>
      </c>
      <c r="G145" s="40" t="s">
        <v>5245</v>
      </c>
      <c r="H145" s="40" t="s">
        <v>5322</v>
      </c>
      <c r="K145" s="40" t="s">
        <v>4221</v>
      </c>
      <c r="L145" s="40">
        <v>1750</v>
      </c>
      <c r="M145" s="40" t="s">
        <v>4993</v>
      </c>
      <c r="N145" s="40" t="s">
        <v>1506</v>
      </c>
      <c r="O145" s="40" t="s">
        <v>5082</v>
      </c>
    </row>
    <row r="146" spans="1:15" ht="27">
      <c r="A146" s="40" t="s">
        <v>1507</v>
      </c>
      <c r="C146" s="40">
        <v>141</v>
      </c>
      <c r="D146" s="40" t="s">
        <v>1508</v>
      </c>
      <c r="E146" s="40" t="s">
        <v>1509</v>
      </c>
      <c r="F146" s="55" t="s">
        <v>3383</v>
      </c>
      <c r="G146" s="40" t="s">
        <v>4998</v>
      </c>
      <c r="H146" s="40" t="s">
        <v>1510</v>
      </c>
      <c r="K146" s="40" t="s">
        <v>4451</v>
      </c>
      <c r="L146" s="40">
        <v>1772</v>
      </c>
      <c r="M146" s="40" t="s">
        <v>4491</v>
      </c>
      <c r="N146" s="40" t="s">
        <v>1511</v>
      </c>
      <c r="O146" s="40" t="s">
        <v>3818</v>
      </c>
    </row>
    <row r="147" spans="1:15" ht="27">
      <c r="A147" s="40" t="s">
        <v>1512</v>
      </c>
      <c r="C147" s="40">
        <v>142</v>
      </c>
      <c r="D147" s="40" t="s">
        <v>1452</v>
      </c>
      <c r="E147" s="40" t="s">
        <v>1453</v>
      </c>
      <c r="F147" s="55" t="s">
        <v>3386</v>
      </c>
      <c r="G147" s="40" t="s">
        <v>5045</v>
      </c>
      <c r="H147" s="40" t="s">
        <v>1454</v>
      </c>
      <c r="M147" s="40" t="s">
        <v>5044</v>
      </c>
      <c r="N147" s="40" t="s">
        <v>1455</v>
      </c>
      <c r="O147" s="40" t="s">
        <v>5082</v>
      </c>
    </row>
    <row r="148" spans="1:16" ht="40.5">
      <c r="A148" s="40" t="s">
        <v>1456</v>
      </c>
      <c r="C148" s="40">
        <v>143</v>
      </c>
      <c r="D148" s="40" t="s">
        <v>1598</v>
      </c>
      <c r="E148" s="40" t="s">
        <v>5323</v>
      </c>
      <c r="F148" s="55" t="s">
        <v>3386</v>
      </c>
      <c r="G148" s="40" t="s">
        <v>4812</v>
      </c>
      <c r="H148" s="40" t="s">
        <v>1599</v>
      </c>
      <c r="M148" s="40" t="s">
        <v>4857</v>
      </c>
      <c r="N148" s="40" t="s">
        <v>1341</v>
      </c>
      <c r="O148" s="40" t="s">
        <v>4929</v>
      </c>
      <c r="P148" s="40" t="s">
        <v>1600</v>
      </c>
    </row>
    <row r="149" spans="1:14" ht="27">
      <c r="A149" s="40" t="s">
        <v>1461</v>
      </c>
      <c r="C149" s="40">
        <v>144</v>
      </c>
      <c r="D149" s="40" t="s">
        <v>1462</v>
      </c>
      <c r="E149" s="40" t="s">
        <v>1463</v>
      </c>
      <c r="F149" s="55" t="s">
        <v>1719</v>
      </c>
      <c r="G149" s="40" t="s">
        <v>4401</v>
      </c>
      <c r="H149" s="40" t="s">
        <v>1464</v>
      </c>
      <c r="M149" s="40" t="s">
        <v>4259</v>
      </c>
      <c r="N149" s="40" t="s">
        <v>1465</v>
      </c>
    </row>
    <row r="150" spans="1:14" ht="27">
      <c r="A150" s="40" t="s">
        <v>1466</v>
      </c>
      <c r="B150" s="40">
        <v>4</v>
      </c>
      <c r="C150" s="40">
        <v>145</v>
      </c>
      <c r="D150" s="48" t="s">
        <v>1467</v>
      </c>
      <c r="E150" s="48" t="s">
        <v>5216</v>
      </c>
      <c r="F150" s="71" t="s">
        <v>1719</v>
      </c>
      <c r="G150" s="48" t="s">
        <v>4057</v>
      </c>
      <c r="H150" s="40" t="s">
        <v>1468</v>
      </c>
      <c r="M150" s="40" t="s">
        <v>3536</v>
      </c>
      <c r="N150" s="40" t="s">
        <v>1469</v>
      </c>
    </row>
    <row r="151" spans="1:14" ht="27">
      <c r="A151" s="40" t="s">
        <v>1470</v>
      </c>
      <c r="B151" s="40">
        <v>4</v>
      </c>
      <c r="C151" s="40">
        <v>146</v>
      </c>
      <c r="D151" s="40" t="s">
        <v>1471</v>
      </c>
      <c r="E151" s="40" t="s">
        <v>1472</v>
      </c>
      <c r="F151" s="55" t="s">
        <v>1719</v>
      </c>
      <c r="G151" s="40" t="s">
        <v>5152</v>
      </c>
      <c r="M151" s="40" t="s">
        <v>4845</v>
      </c>
      <c r="N151" s="40" t="s">
        <v>1473</v>
      </c>
    </row>
    <row r="152" spans="1:13" ht="27">
      <c r="A152" s="40" t="s">
        <v>1466</v>
      </c>
      <c r="B152" s="40">
        <v>4</v>
      </c>
      <c r="C152" s="40">
        <v>147</v>
      </c>
      <c r="D152" s="40" t="s">
        <v>5183</v>
      </c>
      <c r="E152" s="40" t="s">
        <v>1474</v>
      </c>
      <c r="G152" s="40" t="s">
        <v>5151</v>
      </c>
      <c r="M152" s="40" t="s">
        <v>3419</v>
      </c>
    </row>
    <row r="153" ht="13.5">
      <c r="B153" s="40">
        <v>4</v>
      </c>
    </row>
    <row r="154" spans="1:17" ht="13.5">
      <c r="A154" s="45"/>
      <c r="B154" s="45">
        <v>4</v>
      </c>
      <c r="C154" s="45"/>
      <c r="D154" s="45" t="s">
        <v>4063</v>
      </c>
      <c r="E154" s="45"/>
      <c r="F154" s="45"/>
      <c r="G154" s="45"/>
      <c r="H154" s="45"/>
      <c r="I154" s="45"/>
      <c r="J154" s="45"/>
      <c r="K154" s="45"/>
      <c r="L154" s="45"/>
      <c r="M154" s="45"/>
      <c r="N154" s="45"/>
      <c r="O154" s="45"/>
      <c r="P154" s="45"/>
      <c r="Q154" s="45"/>
    </row>
    <row r="155" spans="1:15" ht="27">
      <c r="A155" s="40" t="s">
        <v>1475</v>
      </c>
      <c r="B155" s="40">
        <v>4</v>
      </c>
      <c r="C155" s="40">
        <v>148</v>
      </c>
      <c r="D155" s="40" t="s">
        <v>1476</v>
      </c>
      <c r="E155" s="40" t="s">
        <v>1477</v>
      </c>
      <c r="F155" s="55" t="s">
        <v>3386</v>
      </c>
      <c r="G155" s="40" t="s">
        <v>5324</v>
      </c>
      <c r="H155" s="40" t="s">
        <v>1478</v>
      </c>
      <c r="K155" s="40" t="s">
        <v>4802</v>
      </c>
      <c r="L155" s="40">
        <v>1748</v>
      </c>
      <c r="M155" s="40" t="s">
        <v>4857</v>
      </c>
      <c r="N155" s="40" t="s">
        <v>1479</v>
      </c>
      <c r="O155" s="40" t="s">
        <v>4777</v>
      </c>
    </row>
    <row r="156" spans="1:15" ht="27">
      <c r="A156" s="40" t="s">
        <v>1475</v>
      </c>
      <c r="B156" s="40">
        <v>4</v>
      </c>
      <c r="C156" s="40">
        <v>149</v>
      </c>
      <c r="D156" s="40" t="s">
        <v>1480</v>
      </c>
      <c r="E156" s="40" t="s">
        <v>1481</v>
      </c>
      <c r="F156" s="55" t="s">
        <v>3383</v>
      </c>
      <c r="G156" s="40" t="s">
        <v>5325</v>
      </c>
      <c r="H156" s="40" t="s">
        <v>1482</v>
      </c>
      <c r="M156" s="40" t="s">
        <v>3600</v>
      </c>
      <c r="O156" s="40" t="s">
        <v>4808</v>
      </c>
    </row>
    <row r="157" spans="1:17" ht="13.5">
      <c r="A157" s="44"/>
      <c r="B157" s="45">
        <v>4</v>
      </c>
      <c r="C157" s="44"/>
      <c r="D157" s="44" t="s">
        <v>5043</v>
      </c>
      <c r="E157" s="44"/>
      <c r="F157" s="44"/>
      <c r="G157" s="44"/>
      <c r="H157" s="44"/>
      <c r="I157" s="44"/>
      <c r="J157" s="44"/>
      <c r="K157" s="44"/>
      <c r="L157" s="44"/>
      <c r="M157" s="44"/>
      <c r="N157" s="44"/>
      <c r="O157" s="44"/>
      <c r="P157" s="44"/>
      <c r="Q157" s="44"/>
    </row>
    <row r="158" spans="1:15" ht="27">
      <c r="A158" s="40" t="s">
        <v>1427</v>
      </c>
      <c r="B158" s="40">
        <v>4</v>
      </c>
      <c r="C158" s="40">
        <v>150</v>
      </c>
      <c r="D158" s="40" t="s">
        <v>1428</v>
      </c>
      <c r="E158" s="40" t="s">
        <v>1429</v>
      </c>
      <c r="F158" s="55" t="s">
        <v>3386</v>
      </c>
      <c r="G158" s="40" t="s">
        <v>5135</v>
      </c>
      <c r="H158" s="40" t="s">
        <v>5268</v>
      </c>
      <c r="J158" s="40" t="s">
        <v>4839</v>
      </c>
      <c r="K158" s="40" t="s">
        <v>4258</v>
      </c>
      <c r="L158" s="40">
        <v>1820</v>
      </c>
      <c r="M158" s="40" t="s">
        <v>4787</v>
      </c>
      <c r="N158" s="40" t="s">
        <v>1430</v>
      </c>
      <c r="O158" s="40" t="s">
        <v>4840</v>
      </c>
    </row>
    <row r="159" spans="1:16" ht="81">
      <c r="A159" s="40" t="s">
        <v>1578</v>
      </c>
      <c r="B159" s="40">
        <v>4</v>
      </c>
      <c r="C159" s="40">
        <v>151</v>
      </c>
      <c r="D159" s="40" t="s">
        <v>5184</v>
      </c>
      <c r="E159" s="40" t="s">
        <v>1431</v>
      </c>
      <c r="G159" s="40" t="s">
        <v>4339</v>
      </c>
      <c r="H159" s="40" t="s">
        <v>1432</v>
      </c>
      <c r="K159" s="40" t="s">
        <v>5141</v>
      </c>
      <c r="L159" s="40">
        <v>1822</v>
      </c>
      <c r="M159" s="40" t="s">
        <v>4363</v>
      </c>
      <c r="N159" s="40" t="s">
        <v>1433</v>
      </c>
      <c r="O159" s="40" t="s">
        <v>1434</v>
      </c>
      <c r="P159" s="40" t="s">
        <v>4705</v>
      </c>
    </row>
    <row r="160" spans="1:15" ht="27">
      <c r="A160" s="40" t="s">
        <v>1578</v>
      </c>
      <c r="B160" s="40">
        <v>4</v>
      </c>
      <c r="C160" s="40">
        <v>152</v>
      </c>
      <c r="D160" s="40" t="s">
        <v>1435</v>
      </c>
      <c r="E160" s="40" t="s">
        <v>1436</v>
      </c>
      <c r="F160" s="55" t="s">
        <v>3386</v>
      </c>
      <c r="G160" s="40" t="s">
        <v>4998</v>
      </c>
      <c r="H160" s="40" t="s">
        <v>1437</v>
      </c>
      <c r="K160" s="40" t="s">
        <v>4892</v>
      </c>
      <c r="L160" s="40">
        <v>1816</v>
      </c>
      <c r="M160" s="40" t="s">
        <v>4845</v>
      </c>
      <c r="N160" s="40" t="s">
        <v>1438</v>
      </c>
      <c r="O160" s="40" t="s">
        <v>4893</v>
      </c>
    </row>
    <row r="161" spans="1:16" ht="27">
      <c r="A161" s="40" t="s">
        <v>1578</v>
      </c>
      <c r="B161" s="40">
        <v>4</v>
      </c>
      <c r="C161" s="40">
        <v>153</v>
      </c>
      <c r="D161" s="40" t="s">
        <v>5185</v>
      </c>
      <c r="E161" s="40" t="s">
        <v>1439</v>
      </c>
      <c r="G161" s="40" t="s">
        <v>5246</v>
      </c>
      <c r="H161" s="102"/>
      <c r="M161" s="40" t="s">
        <v>4845</v>
      </c>
      <c r="N161" s="40" t="s">
        <v>1440</v>
      </c>
      <c r="P161" s="40" t="s">
        <v>4144</v>
      </c>
    </row>
    <row r="162" spans="1:16" ht="27">
      <c r="A162" s="40" t="s">
        <v>1441</v>
      </c>
      <c r="B162" s="40">
        <v>4</v>
      </c>
      <c r="C162" s="40">
        <v>154</v>
      </c>
      <c r="D162" s="40" t="s">
        <v>5186</v>
      </c>
      <c r="E162" s="40" t="s">
        <v>1439</v>
      </c>
      <c r="F162" s="55" t="s">
        <v>3383</v>
      </c>
      <c r="G162" s="40" t="s">
        <v>5247</v>
      </c>
      <c r="H162" s="102"/>
      <c r="M162" s="40" t="s">
        <v>4845</v>
      </c>
      <c r="N162" s="40" t="s">
        <v>1443</v>
      </c>
      <c r="P162" s="40" t="s">
        <v>4200</v>
      </c>
    </row>
    <row r="163" spans="1:16" ht="27">
      <c r="A163" s="40" t="s">
        <v>1441</v>
      </c>
      <c r="B163" s="40">
        <v>4</v>
      </c>
      <c r="C163" s="40">
        <v>155</v>
      </c>
      <c r="D163" s="40" t="s">
        <v>5187</v>
      </c>
      <c r="E163" s="40" t="s">
        <v>1444</v>
      </c>
      <c r="F163" s="55" t="s">
        <v>3383</v>
      </c>
      <c r="G163" s="40" t="s">
        <v>5248</v>
      </c>
      <c r="H163" s="102"/>
      <c r="M163" s="40" t="s">
        <v>4845</v>
      </c>
      <c r="N163" s="40" t="s">
        <v>1445</v>
      </c>
      <c r="O163" s="40" t="s">
        <v>4813</v>
      </c>
      <c r="P163" s="40" t="s">
        <v>4200</v>
      </c>
    </row>
    <row r="164" spans="1:13" ht="27">
      <c r="A164" s="40" t="s">
        <v>1441</v>
      </c>
      <c r="B164" s="40">
        <v>4</v>
      </c>
      <c r="C164" s="40">
        <v>156</v>
      </c>
      <c r="D164" s="48" t="s">
        <v>5188</v>
      </c>
      <c r="E164" s="48"/>
      <c r="F164" s="48"/>
      <c r="G164" s="48" t="s">
        <v>5151</v>
      </c>
      <c r="H164" s="48"/>
      <c r="I164" s="48"/>
      <c r="M164" s="40" t="s">
        <v>3967</v>
      </c>
    </row>
    <row r="165" spans="1:15" ht="27">
      <c r="A165" s="40" t="s">
        <v>1441</v>
      </c>
      <c r="B165" s="40">
        <v>4</v>
      </c>
      <c r="C165" s="40">
        <v>157</v>
      </c>
      <c r="D165" s="48" t="s">
        <v>1446</v>
      </c>
      <c r="E165" s="48"/>
      <c r="F165" s="71" t="s">
        <v>1333</v>
      </c>
      <c r="G165" s="48" t="s">
        <v>5249</v>
      </c>
      <c r="H165" s="48" t="s">
        <v>5250</v>
      </c>
      <c r="I165" s="48"/>
      <c r="K165" s="40" t="s">
        <v>3759</v>
      </c>
      <c r="M165" s="40" t="s">
        <v>3655</v>
      </c>
      <c r="N165" s="40" t="s">
        <v>1451</v>
      </c>
      <c r="O165" s="40" t="s">
        <v>4560</v>
      </c>
    </row>
    <row r="166" spans="1:14" ht="27">
      <c r="A166" s="40" t="s">
        <v>1441</v>
      </c>
      <c r="B166" s="40">
        <v>4</v>
      </c>
      <c r="C166" s="40">
        <v>158</v>
      </c>
      <c r="D166" s="40" t="s">
        <v>5189</v>
      </c>
      <c r="G166" s="40" t="s">
        <v>3733</v>
      </c>
      <c r="H166" s="40" t="s">
        <v>5269</v>
      </c>
      <c r="K166" s="40" t="s">
        <v>3945</v>
      </c>
      <c r="L166" s="40">
        <v>1893</v>
      </c>
      <c r="M166" s="40" t="s">
        <v>3732</v>
      </c>
      <c r="N166" s="40" t="s">
        <v>1394</v>
      </c>
    </row>
    <row r="167" spans="1:17" ht="13.5">
      <c r="A167" s="44"/>
      <c r="B167" s="40">
        <v>4</v>
      </c>
      <c r="C167" s="44"/>
      <c r="D167" s="44" t="s">
        <v>4112</v>
      </c>
      <c r="E167" s="44"/>
      <c r="F167" s="44"/>
      <c r="G167" s="44"/>
      <c r="H167" s="44"/>
      <c r="I167" s="44"/>
      <c r="J167" s="44"/>
      <c r="K167" s="44"/>
      <c r="L167" s="44"/>
      <c r="M167" s="44"/>
      <c r="N167" s="44"/>
      <c r="O167" s="44"/>
      <c r="P167" s="44"/>
      <c r="Q167" s="44"/>
    </row>
    <row r="168" spans="1:15" ht="13.5">
      <c r="A168" s="40" t="s">
        <v>1395</v>
      </c>
      <c r="B168" s="40">
        <v>4</v>
      </c>
      <c r="C168" s="40">
        <v>159</v>
      </c>
      <c r="D168" s="40" t="s">
        <v>1396</v>
      </c>
      <c r="E168" s="40" t="s">
        <v>1397</v>
      </c>
      <c r="F168" s="55" t="s">
        <v>1398</v>
      </c>
      <c r="G168" s="40" t="s">
        <v>5152</v>
      </c>
      <c r="M168" s="40" t="s">
        <v>3913</v>
      </c>
      <c r="N168" s="40" t="s">
        <v>1399</v>
      </c>
      <c r="O168" s="40" t="s">
        <v>4336</v>
      </c>
    </row>
    <row r="169" spans="1:14" ht="27">
      <c r="A169" s="40" t="s">
        <v>1395</v>
      </c>
      <c r="B169" s="40">
        <v>4</v>
      </c>
      <c r="C169" s="40">
        <v>160</v>
      </c>
      <c r="D169" s="40" t="s">
        <v>1400</v>
      </c>
      <c r="E169" s="40" t="s">
        <v>1401</v>
      </c>
      <c r="F169" s="55" t="s">
        <v>236</v>
      </c>
      <c r="G169" s="40" t="s">
        <v>5152</v>
      </c>
      <c r="M169" s="40" t="s">
        <v>3536</v>
      </c>
      <c r="N169" s="40" t="s">
        <v>1402</v>
      </c>
    </row>
    <row r="170" spans="1:16" ht="27">
      <c r="A170" s="40" t="s">
        <v>1395</v>
      </c>
      <c r="B170" s="40">
        <v>4</v>
      </c>
      <c r="C170" s="40">
        <v>161</v>
      </c>
      <c r="D170" s="40" t="s">
        <v>5326</v>
      </c>
      <c r="E170" s="40" t="s">
        <v>1403</v>
      </c>
      <c r="G170" s="40" t="s">
        <v>3773</v>
      </c>
      <c r="H170" s="40" t="s">
        <v>1404</v>
      </c>
      <c r="M170" s="40" t="s">
        <v>3772</v>
      </c>
      <c r="N170" s="40" t="s">
        <v>1405</v>
      </c>
      <c r="O170" s="40" t="s">
        <v>4441</v>
      </c>
      <c r="P170" s="40" t="s">
        <v>1406</v>
      </c>
    </row>
    <row r="171" spans="1:13" ht="27">
      <c r="A171" s="40" t="s">
        <v>1395</v>
      </c>
      <c r="B171" s="40">
        <v>4</v>
      </c>
      <c r="C171" s="40">
        <v>162</v>
      </c>
      <c r="D171" s="40" t="s">
        <v>5190</v>
      </c>
      <c r="G171" s="40" t="s">
        <v>5152</v>
      </c>
      <c r="M171" s="40" t="s">
        <v>4889</v>
      </c>
    </row>
    <row r="172" spans="1:15" ht="27">
      <c r="A172" s="40" t="s">
        <v>1395</v>
      </c>
      <c r="B172" s="40">
        <v>4</v>
      </c>
      <c r="C172" s="40">
        <v>163</v>
      </c>
      <c r="D172" s="48" t="s">
        <v>5191</v>
      </c>
      <c r="E172" s="48"/>
      <c r="F172" s="48"/>
      <c r="G172" s="48" t="s">
        <v>5152</v>
      </c>
      <c r="H172" s="48"/>
      <c r="I172" s="48"/>
      <c r="J172" s="48"/>
      <c r="K172" s="48"/>
      <c r="L172" s="48"/>
      <c r="M172" s="48" t="s">
        <v>4890</v>
      </c>
      <c r="N172" s="48"/>
      <c r="O172" s="48"/>
    </row>
    <row r="173" spans="2:15" ht="27">
      <c r="B173" s="40">
        <v>4</v>
      </c>
      <c r="C173" s="40">
        <v>164</v>
      </c>
      <c r="D173" s="48" t="s">
        <v>313</v>
      </c>
      <c r="E173" s="48" t="s">
        <v>5217</v>
      </c>
      <c r="F173" s="48" t="s">
        <v>3386</v>
      </c>
      <c r="G173" s="48" t="s">
        <v>314</v>
      </c>
      <c r="H173" s="48" t="s">
        <v>5270</v>
      </c>
      <c r="I173" s="48"/>
      <c r="J173" s="46" t="s">
        <v>234</v>
      </c>
      <c r="K173" s="47" t="s">
        <v>4167</v>
      </c>
      <c r="L173" s="48"/>
      <c r="M173" s="48" t="s">
        <v>5052</v>
      </c>
      <c r="N173" s="47" t="s">
        <v>233</v>
      </c>
      <c r="O173" s="46" t="s">
        <v>235</v>
      </c>
    </row>
    <row r="174" spans="2:15" ht="27">
      <c r="B174" s="40">
        <v>4</v>
      </c>
      <c r="C174" s="40">
        <v>165</v>
      </c>
      <c r="D174" s="48" t="s">
        <v>5192</v>
      </c>
      <c r="E174" s="48" t="s">
        <v>5218</v>
      </c>
      <c r="F174" s="48" t="s">
        <v>3386</v>
      </c>
      <c r="G174" s="48" t="s">
        <v>238</v>
      </c>
      <c r="H174" s="48" t="s">
        <v>5154</v>
      </c>
      <c r="I174" s="48"/>
      <c r="J174" s="48" t="s">
        <v>240</v>
      </c>
      <c r="K174" s="48"/>
      <c r="L174" s="48"/>
      <c r="M174" s="48" t="s">
        <v>237</v>
      </c>
      <c r="N174" s="48" t="s">
        <v>239</v>
      </c>
      <c r="O174" s="49" t="s">
        <v>241</v>
      </c>
    </row>
    <row r="175" spans="2:15" ht="27">
      <c r="B175" s="40">
        <v>4</v>
      </c>
      <c r="C175" s="40">
        <v>166</v>
      </c>
      <c r="D175" s="48" t="s">
        <v>5193</v>
      </c>
      <c r="E175" s="48" t="s">
        <v>5219</v>
      </c>
      <c r="F175" s="48" t="s">
        <v>3386</v>
      </c>
      <c r="G175" s="48" t="s">
        <v>5327</v>
      </c>
      <c r="H175" s="48" t="s">
        <v>5271</v>
      </c>
      <c r="I175" s="48"/>
      <c r="J175" s="49" t="s">
        <v>243</v>
      </c>
      <c r="K175" s="48"/>
      <c r="L175" s="48"/>
      <c r="M175" s="48" t="s">
        <v>242</v>
      </c>
      <c r="N175" s="48" t="s">
        <v>252</v>
      </c>
      <c r="O175" s="48"/>
    </row>
    <row r="176" spans="2:15" ht="40.5">
      <c r="B176" s="40">
        <v>4</v>
      </c>
      <c r="C176" s="40">
        <v>167</v>
      </c>
      <c r="D176" s="49" t="s">
        <v>247</v>
      </c>
      <c r="E176" s="48" t="s">
        <v>5220</v>
      </c>
      <c r="F176" s="48" t="s">
        <v>3386</v>
      </c>
      <c r="G176" s="48" t="s">
        <v>5251</v>
      </c>
      <c r="H176" s="48" t="s">
        <v>5272</v>
      </c>
      <c r="I176" s="48"/>
      <c r="J176" s="49" t="s">
        <v>244</v>
      </c>
      <c r="K176" s="48" t="s">
        <v>3904</v>
      </c>
      <c r="L176" s="48"/>
      <c r="M176" s="48" t="s">
        <v>246</v>
      </c>
      <c r="N176" s="48" t="s">
        <v>245</v>
      </c>
      <c r="O176" s="48"/>
    </row>
    <row r="177" spans="2:15" ht="40.5">
      <c r="B177" s="40">
        <v>4</v>
      </c>
      <c r="C177" s="40">
        <v>168</v>
      </c>
      <c r="D177" s="49" t="s">
        <v>251</v>
      </c>
      <c r="E177" s="48" t="s">
        <v>5221</v>
      </c>
      <c r="F177" s="48" t="s">
        <v>3386</v>
      </c>
      <c r="G177" s="48" t="s">
        <v>249</v>
      </c>
      <c r="H177" s="48" t="s">
        <v>5273</v>
      </c>
      <c r="I177" s="48"/>
      <c r="J177" s="48"/>
      <c r="K177" s="48" t="s">
        <v>3456</v>
      </c>
      <c r="L177" s="48"/>
      <c r="M177" s="48" t="s">
        <v>248</v>
      </c>
      <c r="N177" s="48" t="s">
        <v>250</v>
      </c>
      <c r="O177" s="48"/>
    </row>
    <row r="178" spans="2:15" ht="27">
      <c r="B178" s="40">
        <v>4</v>
      </c>
      <c r="C178" s="40">
        <v>169</v>
      </c>
      <c r="D178" s="49" t="s">
        <v>253</v>
      </c>
      <c r="E178" s="48" t="s">
        <v>5222</v>
      </c>
      <c r="F178" s="48" t="s">
        <v>215</v>
      </c>
      <c r="G178" s="48" t="s">
        <v>255</v>
      </c>
      <c r="H178" s="48" t="s">
        <v>5274</v>
      </c>
      <c r="I178" s="48"/>
      <c r="J178" s="49" t="s">
        <v>257</v>
      </c>
      <c r="K178" s="48" t="s">
        <v>4134</v>
      </c>
      <c r="L178" s="48"/>
      <c r="M178" s="48" t="s">
        <v>254</v>
      </c>
      <c r="N178" s="48" t="s">
        <v>256</v>
      </c>
      <c r="O178" s="48"/>
    </row>
    <row r="179" spans="2:15" ht="40.5">
      <c r="B179" s="40">
        <v>4</v>
      </c>
      <c r="C179" s="40">
        <v>170</v>
      </c>
      <c r="D179" s="49" t="s">
        <v>5194</v>
      </c>
      <c r="E179" s="48" t="s">
        <v>5223</v>
      </c>
      <c r="F179" s="48" t="s">
        <v>216</v>
      </c>
      <c r="G179" s="48" t="s">
        <v>5328</v>
      </c>
      <c r="H179" s="48" t="s">
        <v>5275</v>
      </c>
      <c r="I179" s="48"/>
      <c r="J179" s="48"/>
      <c r="K179" s="48" t="s">
        <v>4843</v>
      </c>
      <c r="L179" s="48"/>
      <c r="M179" s="48" t="s">
        <v>258</v>
      </c>
      <c r="N179" s="48" t="s">
        <v>214</v>
      </c>
      <c r="O179" s="48"/>
    </row>
    <row r="180" spans="2:15" ht="27">
      <c r="B180" s="40">
        <v>4</v>
      </c>
      <c r="C180" s="40">
        <v>171</v>
      </c>
      <c r="D180" s="49" t="s">
        <v>5195</v>
      </c>
      <c r="E180" s="48" t="s">
        <v>5224</v>
      </c>
      <c r="F180" s="48" t="s">
        <v>216</v>
      </c>
      <c r="G180" s="48" t="s">
        <v>5252</v>
      </c>
      <c r="H180" s="48" t="s">
        <v>5276</v>
      </c>
      <c r="I180" s="48"/>
      <c r="J180" s="48"/>
      <c r="K180" s="48"/>
      <c r="L180" s="48"/>
      <c r="M180" s="48" t="s">
        <v>4352</v>
      </c>
      <c r="N180" s="48" t="s">
        <v>217</v>
      </c>
      <c r="O180" s="48"/>
    </row>
    <row r="181" spans="2:15" ht="27">
      <c r="B181" s="40">
        <v>4</v>
      </c>
      <c r="C181" s="40">
        <v>172</v>
      </c>
      <c r="D181" s="49" t="s">
        <v>5196</v>
      </c>
      <c r="E181" s="48"/>
      <c r="F181" s="48" t="s">
        <v>1719</v>
      </c>
      <c r="G181" s="48" t="s">
        <v>4401</v>
      </c>
      <c r="H181" s="48" t="s">
        <v>5277</v>
      </c>
      <c r="I181" s="48"/>
      <c r="J181" s="48"/>
      <c r="K181" s="48"/>
      <c r="L181" s="48"/>
      <c r="M181" s="48" t="s">
        <v>4945</v>
      </c>
      <c r="N181" s="48" t="s">
        <v>218</v>
      </c>
      <c r="O181" s="48"/>
    </row>
    <row r="182" spans="2:15" ht="27">
      <c r="B182" s="40">
        <v>4</v>
      </c>
      <c r="C182" s="40">
        <v>173</v>
      </c>
      <c r="D182" s="49" t="s">
        <v>5197</v>
      </c>
      <c r="E182" s="48"/>
      <c r="F182" s="48" t="s">
        <v>216</v>
      </c>
      <c r="G182" s="48" t="s">
        <v>5329</v>
      </c>
      <c r="H182" s="48" t="s">
        <v>802</v>
      </c>
      <c r="I182" s="48"/>
      <c r="J182" s="48"/>
      <c r="K182" s="48"/>
      <c r="L182" s="48"/>
      <c r="M182" s="48" t="s">
        <v>219</v>
      </c>
      <c r="N182" s="48" t="s">
        <v>220</v>
      </c>
      <c r="O182" s="48"/>
    </row>
    <row r="183" spans="2:15" ht="27">
      <c r="B183" s="40">
        <v>4</v>
      </c>
      <c r="C183" s="40">
        <v>174</v>
      </c>
      <c r="D183" s="49" t="s">
        <v>5198</v>
      </c>
      <c r="E183" s="48" t="s">
        <v>5225</v>
      </c>
      <c r="F183" s="48" t="s">
        <v>216</v>
      </c>
      <c r="G183" s="48" t="s">
        <v>221</v>
      </c>
      <c r="H183" s="48" t="s">
        <v>5278</v>
      </c>
      <c r="I183" s="48"/>
      <c r="J183" s="49" t="s">
        <v>224</v>
      </c>
      <c r="K183" s="48" t="s">
        <v>222</v>
      </c>
      <c r="L183" s="48"/>
      <c r="M183" s="48" t="s">
        <v>3555</v>
      </c>
      <c r="N183" s="48" t="s">
        <v>223</v>
      </c>
      <c r="O183" s="48"/>
    </row>
    <row r="184" spans="2:15" ht="27">
      <c r="B184" s="40">
        <v>4</v>
      </c>
      <c r="C184" s="40">
        <v>175</v>
      </c>
      <c r="D184" s="49" t="s">
        <v>5199</v>
      </c>
      <c r="E184" s="48"/>
      <c r="F184" s="48"/>
      <c r="G184" s="48" t="s">
        <v>225</v>
      </c>
      <c r="H184" s="48" t="s">
        <v>5279</v>
      </c>
      <c r="I184" s="48"/>
      <c r="J184" s="48"/>
      <c r="K184" s="48"/>
      <c r="L184" s="48"/>
      <c r="M184" s="48" t="s">
        <v>3751</v>
      </c>
      <c r="N184" s="48"/>
      <c r="O184" s="48"/>
    </row>
    <row r="185" spans="2:15" ht="27">
      <c r="B185" s="40">
        <v>4</v>
      </c>
      <c r="C185" s="40">
        <v>176</v>
      </c>
      <c r="D185" s="49" t="s">
        <v>5200</v>
      </c>
      <c r="E185" s="48" t="s">
        <v>5226</v>
      </c>
      <c r="F185" s="48" t="s">
        <v>216</v>
      </c>
      <c r="G185" s="48" t="s">
        <v>227</v>
      </c>
      <c r="H185" s="48" t="s">
        <v>5280</v>
      </c>
      <c r="I185" s="48"/>
      <c r="J185" s="49" t="s">
        <v>230</v>
      </c>
      <c r="K185" s="48" t="s">
        <v>228</v>
      </c>
      <c r="L185" s="48"/>
      <c r="M185" s="48" t="s">
        <v>226</v>
      </c>
      <c r="N185" s="48" t="s">
        <v>229</v>
      </c>
      <c r="O185" s="49" t="s">
        <v>231</v>
      </c>
    </row>
    <row r="186" spans="2:15" ht="27">
      <c r="B186" s="40">
        <v>4</v>
      </c>
      <c r="C186" s="40">
        <v>177</v>
      </c>
      <c r="D186" s="49" t="s">
        <v>232</v>
      </c>
      <c r="E186" s="48" t="s">
        <v>5227</v>
      </c>
      <c r="F186" s="48" t="s">
        <v>216</v>
      </c>
      <c r="G186" s="48" t="s">
        <v>227</v>
      </c>
      <c r="H186" s="48" t="s">
        <v>5281</v>
      </c>
      <c r="I186" s="48"/>
      <c r="J186" s="49" t="s">
        <v>196</v>
      </c>
      <c r="K186" s="48" t="s">
        <v>186</v>
      </c>
      <c r="L186" s="48"/>
      <c r="M186" s="48" t="s">
        <v>3655</v>
      </c>
      <c r="N186" s="48" t="s">
        <v>191</v>
      </c>
      <c r="O186" s="49" t="s">
        <v>197</v>
      </c>
    </row>
    <row r="187" spans="2:15" ht="27">
      <c r="B187" s="40">
        <v>4</v>
      </c>
      <c r="C187" s="40">
        <v>178</v>
      </c>
      <c r="D187" s="50" t="s">
        <v>5201</v>
      </c>
      <c r="F187" s="40" t="s">
        <v>216</v>
      </c>
      <c r="G187" s="40" t="s">
        <v>227</v>
      </c>
      <c r="H187" s="40" t="s">
        <v>5280</v>
      </c>
      <c r="J187" s="50" t="s">
        <v>230</v>
      </c>
      <c r="K187" s="40" t="s">
        <v>186</v>
      </c>
      <c r="M187" s="40" t="s">
        <v>3655</v>
      </c>
      <c r="N187" s="40" t="s">
        <v>192</v>
      </c>
      <c r="O187" s="50" t="s">
        <v>197</v>
      </c>
    </row>
    <row r="188" spans="2:15" ht="27">
      <c r="B188" s="40">
        <v>4</v>
      </c>
      <c r="C188" s="40">
        <v>179</v>
      </c>
      <c r="D188" s="50" t="s">
        <v>5202</v>
      </c>
      <c r="E188" s="40" t="s">
        <v>5228</v>
      </c>
      <c r="F188" s="40" t="s">
        <v>216</v>
      </c>
      <c r="G188" s="40" t="s">
        <v>183</v>
      </c>
      <c r="H188" s="40" t="s">
        <v>5282</v>
      </c>
      <c r="J188" s="50"/>
      <c r="K188" s="40" t="s">
        <v>188</v>
      </c>
      <c r="M188" s="40" t="s">
        <v>182</v>
      </c>
      <c r="N188" s="40" t="s">
        <v>193</v>
      </c>
      <c r="O188" s="50" t="s">
        <v>198</v>
      </c>
    </row>
    <row r="189" spans="2:15" ht="27">
      <c r="B189" s="40">
        <v>4</v>
      </c>
      <c r="C189" s="40">
        <v>180</v>
      </c>
      <c r="D189" s="50" t="s">
        <v>180</v>
      </c>
      <c r="F189" s="40" t="s">
        <v>216</v>
      </c>
      <c r="G189" s="40" t="s">
        <v>184</v>
      </c>
      <c r="H189" s="40" t="s">
        <v>5283</v>
      </c>
      <c r="J189" s="50" t="s">
        <v>5330</v>
      </c>
      <c r="K189" s="40" t="s">
        <v>189</v>
      </c>
      <c r="M189" s="40" t="s">
        <v>3655</v>
      </c>
      <c r="N189" s="40" t="s">
        <v>194</v>
      </c>
      <c r="O189" s="50" t="s">
        <v>197</v>
      </c>
    </row>
    <row r="190" spans="2:15" ht="54">
      <c r="B190" s="40">
        <v>4</v>
      </c>
      <c r="C190" s="40">
        <v>181</v>
      </c>
      <c r="D190" s="50" t="s">
        <v>181</v>
      </c>
      <c r="E190" s="40" t="s">
        <v>5229</v>
      </c>
      <c r="F190" s="40" t="s">
        <v>216</v>
      </c>
      <c r="G190" s="40" t="s">
        <v>227</v>
      </c>
      <c r="H190" s="40" t="s">
        <v>5280</v>
      </c>
      <c r="J190" s="50" t="s">
        <v>230</v>
      </c>
      <c r="K190" s="40" t="s">
        <v>190</v>
      </c>
      <c r="M190" s="40" t="s">
        <v>4485</v>
      </c>
      <c r="N190" s="40" t="s">
        <v>195</v>
      </c>
      <c r="O190" s="50" t="s">
        <v>231</v>
      </c>
    </row>
    <row r="191" spans="2:15" ht="27">
      <c r="B191" s="40">
        <v>4</v>
      </c>
      <c r="C191" s="40">
        <v>182</v>
      </c>
      <c r="D191" s="50" t="s">
        <v>199</v>
      </c>
      <c r="E191" s="40" t="s">
        <v>5230</v>
      </c>
      <c r="F191" s="40" t="s">
        <v>216</v>
      </c>
      <c r="G191" s="40" t="s">
        <v>227</v>
      </c>
      <c r="H191" s="40" t="s">
        <v>5281</v>
      </c>
      <c r="J191" s="50" t="s">
        <v>230</v>
      </c>
      <c r="K191" s="40" t="s">
        <v>203</v>
      </c>
      <c r="M191" s="40" t="s">
        <v>211</v>
      </c>
      <c r="N191" s="40" t="s">
        <v>207</v>
      </c>
      <c r="O191" s="50" t="s">
        <v>197</v>
      </c>
    </row>
    <row r="192" spans="2:15" ht="27">
      <c r="B192" s="40">
        <v>4</v>
      </c>
      <c r="C192" s="40">
        <v>183</v>
      </c>
      <c r="D192" s="50" t="s">
        <v>200</v>
      </c>
      <c r="E192" s="40" t="s">
        <v>5231</v>
      </c>
      <c r="F192" s="40" t="s">
        <v>216</v>
      </c>
      <c r="G192" s="40" t="s">
        <v>202</v>
      </c>
      <c r="H192" s="40" t="s">
        <v>5284</v>
      </c>
      <c r="J192" s="50" t="s">
        <v>230</v>
      </c>
      <c r="K192" s="40" t="s">
        <v>204</v>
      </c>
      <c r="M192" s="40" t="s">
        <v>212</v>
      </c>
      <c r="N192" s="40" t="s">
        <v>208</v>
      </c>
      <c r="O192" s="50" t="s">
        <v>197</v>
      </c>
    </row>
    <row r="193" spans="2:15" ht="54">
      <c r="B193" s="40">
        <v>4</v>
      </c>
      <c r="C193" s="40">
        <v>184</v>
      </c>
      <c r="D193" s="50" t="s">
        <v>201</v>
      </c>
      <c r="E193" s="40" t="s">
        <v>5232</v>
      </c>
      <c r="F193" s="40" t="s">
        <v>216</v>
      </c>
      <c r="G193" s="40" t="s">
        <v>5253</v>
      </c>
      <c r="J193" s="50"/>
      <c r="M193" s="40" t="s">
        <v>3655</v>
      </c>
      <c r="N193" s="40" t="s">
        <v>209</v>
      </c>
      <c r="O193" s="50" t="s">
        <v>197</v>
      </c>
    </row>
    <row r="194" spans="3:13" ht="40.5">
      <c r="C194" s="40">
        <v>185</v>
      </c>
      <c r="D194" s="50" t="s">
        <v>5203</v>
      </c>
      <c r="E194" s="40" t="s">
        <v>5233</v>
      </c>
      <c r="F194" s="40" t="s">
        <v>216</v>
      </c>
      <c r="G194" s="40" t="s">
        <v>5331</v>
      </c>
      <c r="H194" s="40" t="s">
        <v>5285</v>
      </c>
      <c r="J194" s="50" t="s">
        <v>210</v>
      </c>
      <c r="K194" s="40" t="s">
        <v>206</v>
      </c>
      <c r="M194" s="40" t="s">
        <v>213</v>
      </c>
    </row>
    <row r="195" spans="3:15" ht="27">
      <c r="C195" s="40">
        <v>186</v>
      </c>
      <c r="D195" s="40" t="s">
        <v>5204</v>
      </c>
      <c r="F195" s="40" t="s">
        <v>142</v>
      </c>
      <c r="G195" s="40" t="s">
        <v>5152</v>
      </c>
      <c r="M195" s="40" t="s">
        <v>143</v>
      </c>
      <c r="O195" s="40" t="s">
        <v>144</v>
      </c>
    </row>
    <row r="196" ht="13.5">
      <c r="C196" s="40">
        <v>187</v>
      </c>
    </row>
    <row r="197" ht="13.5">
      <c r="C197" s="40">
        <v>188</v>
      </c>
    </row>
    <row r="198" ht="27">
      <c r="D198" s="40" t="s">
        <v>5205</v>
      </c>
    </row>
    <row r="200" spans="2:15" ht="27">
      <c r="B200" s="40">
        <v>4</v>
      </c>
      <c r="C200" s="48" t="s">
        <v>1447</v>
      </c>
      <c r="D200" s="48" t="s">
        <v>3822</v>
      </c>
      <c r="E200" s="48"/>
      <c r="F200" s="48" t="s">
        <v>5254</v>
      </c>
      <c r="G200" s="48" t="s">
        <v>5152</v>
      </c>
      <c r="H200" s="48"/>
      <c r="I200" s="48"/>
      <c r="J200" s="48"/>
      <c r="K200" s="48"/>
      <c r="L200" s="48"/>
      <c r="M200" s="48" t="s">
        <v>4302</v>
      </c>
      <c r="N200" s="48" t="s">
        <v>1448</v>
      </c>
      <c r="O200" s="48"/>
    </row>
  </sheetData>
  <sheetProtection/>
  <printOptions horizontalCentered="1"/>
  <pageMargins left="0.1968503937007874" right="0.1968503937007874" top="0.7874015748031497" bottom="0.7874015748031497" header="0.3937007874015748" footer="0.3937007874015748"/>
  <pageSetup fitToHeight="0" fitToWidth="1" horizontalDpi="300" verticalDpi="300" orientation="landscape" paperSize="9" scale="84" r:id="rId1"/>
  <headerFooter alignWithMargins="0">
    <oddHeader>&amp;C&amp;"ＭＳ ゴシック,太字"&amp;12村上医家史料　４部　文学　</oddHeader>
    <oddFooter>&amp;C&amp;P/&amp;N&amp;R&amp;D</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Q70"/>
  <sheetViews>
    <sheetView zoomScale="150" zoomScaleNormal="150" zoomScalePageLayoutView="0" workbookViewId="0" topLeftCell="A1">
      <selection activeCell="O40" sqref="O40"/>
    </sheetView>
  </sheetViews>
  <sheetFormatPr defaultColWidth="8.796875" defaultRowHeight="14.25"/>
  <cols>
    <col min="1" max="1" width="6.09765625" style="20" customWidth="1"/>
    <col min="2" max="2" width="2.59765625" style="20" customWidth="1"/>
    <col min="3" max="3" width="4.09765625" style="20" customWidth="1"/>
    <col min="4" max="4" width="19.59765625" style="20" customWidth="1"/>
    <col min="5" max="5" width="21.3984375" style="20" customWidth="1"/>
    <col min="6" max="6" width="5" style="20" customWidth="1"/>
    <col min="7" max="7" width="14" style="20" customWidth="1"/>
    <col min="8" max="8" width="17.09765625" style="20" customWidth="1"/>
    <col min="9" max="9" width="9.8984375" style="20" customWidth="1"/>
    <col min="10" max="10" width="12.3984375" style="20" customWidth="1"/>
    <col min="11" max="11" width="7" style="20" customWidth="1"/>
    <col min="12" max="12" width="6" style="20" customWidth="1"/>
    <col min="13" max="13" width="7.59765625" style="20" customWidth="1"/>
    <col min="14" max="14" width="10.59765625" style="20" customWidth="1"/>
    <col min="15" max="15" width="18.5" style="20" customWidth="1"/>
    <col min="16" max="16" width="14.5" style="20" customWidth="1"/>
    <col min="17" max="17" width="7" style="20" customWidth="1"/>
    <col min="18" max="18" width="3.09765625" style="59" customWidth="1"/>
    <col min="19" max="21" width="9" style="0" customWidth="1"/>
    <col min="22" max="22" width="2.8984375" style="0" customWidth="1"/>
  </cols>
  <sheetData>
    <row r="1" spans="1:17" ht="67.5">
      <c r="A1" s="1" t="s">
        <v>3475</v>
      </c>
      <c r="B1" s="1" t="s">
        <v>273</v>
      </c>
      <c r="C1" s="2" t="s">
        <v>3476</v>
      </c>
      <c r="D1" s="2" t="s">
        <v>3966</v>
      </c>
      <c r="E1" s="2" t="s">
        <v>1407</v>
      </c>
      <c r="F1" s="2" t="s">
        <v>3477</v>
      </c>
      <c r="G1" s="2" t="s">
        <v>1408</v>
      </c>
      <c r="H1" s="2" t="s">
        <v>1407</v>
      </c>
      <c r="I1" s="2" t="s">
        <v>1409</v>
      </c>
      <c r="J1" s="2" t="s">
        <v>1410</v>
      </c>
      <c r="K1" s="2" t="s">
        <v>3478</v>
      </c>
      <c r="L1" s="2" t="s">
        <v>3479</v>
      </c>
      <c r="M1" s="2" t="s">
        <v>1411</v>
      </c>
      <c r="N1" s="1" t="s">
        <v>3480</v>
      </c>
      <c r="O1" s="1" t="s">
        <v>1412</v>
      </c>
      <c r="P1" s="1" t="s">
        <v>3481</v>
      </c>
      <c r="Q1" s="2" t="s">
        <v>3482</v>
      </c>
    </row>
    <row r="2" spans="1:17" ht="13.5">
      <c r="A2" s="6"/>
      <c r="B2" s="6"/>
      <c r="C2" s="7"/>
      <c r="D2" s="7" t="s">
        <v>4114</v>
      </c>
      <c r="E2" s="7"/>
      <c r="F2" s="7"/>
      <c r="G2" s="7"/>
      <c r="H2" s="7"/>
      <c r="I2" s="7"/>
      <c r="J2" s="7"/>
      <c r="K2" s="7"/>
      <c r="L2" s="7"/>
      <c r="M2" s="7"/>
      <c r="N2" s="8"/>
      <c r="O2" s="7"/>
      <c r="P2" s="7"/>
      <c r="Q2" s="7"/>
    </row>
    <row r="3" spans="1:17" ht="13.5">
      <c r="A3" s="4" t="s">
        <v>5003</v>
      </c>
      <c r="B3" s="4">
        <v>5</v>
      </c>
      <c r="C3" s="5">
        <v>1</v>
      </c>
      <c r="D3" s="5" t="s">
        <v>5332</v>
      </c>
      <c r="E3" s="5" t="s">
        <v>5364</v>
      </c>
      <c r="F3" s="9" t="s">
        <v>3383</v>
      </c>
      <c r="G3" s="5" t="s">
        <v>5151</v>
      </c>
      <c r="H3" s="5"/>
      <c r="I3" s="5"/>
      <c r="J3" s="5"/>
      <c r="K3" s="5"/>
      <c r="L3" s="5"/>
      <c r="M3" s="5" t="s">
        <v>4259</v>
      </c>
      <c r="N3" s="10" t="s">
        <v>1413</v>
      </c>
      <c r="O3" s="5"/>
      <c r="P3" s="5"/>
      <c r="Q3" s="5"/>
    </row>
    <row r="4" spans="1:17" ht="36">
      <c r="A4" s="4" t="s">
        <v>5003</v>
      </c>
      <c r="B4" s="4">
        <v>5</v>
      </c>
      <c r="C4" s="5">
        <v>2</v>
      </c>
      <c r="D4" s="5" t="s">
        <v>1414</v>
      </c>
      <c r="E4" s="5" t="s">
        <v>1415</v>
      </c>
      <c r="F4" s="9" t="s">
        <v>3386</v>
      </c>
      <c r="G4" s="5" t="s">
        <v>5385</v>
      </c>
      <c r="H4" s="5" t="s">
        <v>5386</v>
      </c>
      <c r="I4" s="5"/>
      <c r="J4" s="5" t="s">
        <v>5430</v>
      </c>
      <c r="K4" s="5" t="s">
        <v>3917</v>
      </c>
      <c r="L4" s="5">
        <v>1769</v>
      </c>
      <c r="M4" s="5" t="s">
        <v>5447</v>
      </c>
      <c r="N4" s="10" t="s">
        <v>1416</v>
      </c>
      <c r="O4" s="5" t="s">
        <v>5475</v>
      </c>
      <c r="P4" s="5" t="s">
        <v>5513</v>
      </c>
      <c r="Q4" s="5"/>
    </row>
    <row r="5" spans="1:17" ht="24">
      <c r="A5" s="4" t="s">
        <v>5003</v>
      </c>
      <c r="B5" s="4">
        <v>5</v>
      </c>
      <c r="C5" s="5">
        <v>3</v>
      </c>
      <c r="D5" s="5" t="s">
        <v>5333</v>
      </c>
      <c r="E5" s="5" t="s">
        <v>5365</v>
      </c>
      <c r="F5" s="5" t="s">
        <v>3133</v>
      </c>
      <c r="G5" s="5" t="s">
        <v>5151</v>
      </c>
      <c r="H5" s="5"/>
      <c r="I5" s="5"/>
      <c r="J5" s="5"/>
      <c r="K5" s="5" t="s">
        <v>4810</v>
      </c>
      <c r="L5" s="5">
        <v>1889</v>
      </c>
      <c r="M5" s="5" t="s">
        <v>5448</v>
      </c>
      <c r="N5" s="10" t="s">
        <v>1417</v>
      </c>
      <c r="O5" s="5"/>
      <c r="P5" s="5"/>
      <c r="Q5" s="5"/>
    </row>
    <row r="6" spans="1:17" ht="24">
      <c r="A6" s="4" t="s">
        <v>5003</v>
      </c>
      <c r="B6" s="4">
        <v>5</v>
      </c>
      <c r="C6" s="5">
        <v>4</v>
      </c>
      <c r="D6" s="51" t="s">
        <v>1418</v>
      </c>
      <c r="E6" s="51" t="s">
        <v>1419</v>
      </c>
      <c r="F6" s="9" t="s">
        <v>3383</v>
      </c>
      <c r="G6" s="51" t="s">
        <v>5151</v>
      </c>
      <c r="H6" s="51"/>
      <c r="I6" s="5"/>
      <c r="J6" s="51"/>
      <c r="K6" s="51" t="s">
        <v>5440</v>
      </c>
      <c r="L6" s="51" t="s">
        <v>5449</v>
      </c>
      <c r="M6" s="51" t="s">
        <v>3769</v>
      </c>
      <c r="N6" s="10" t="s">
        <v>1417</v>
      </c>
      <c r="O6" s="51" t="s">
        <v>5476</v>
      </c>
      <c r="P6" s="5"/>
      <c r="Q6" s="5"/>
    </row>
    <row r="7" spans="1:17" ht="24">
      <c r="A7" s="4" t="s">
        <v>5003</v>
      </c>
      <c r="B7" s="4">
        <v>5</v>
      </c>
      <c r="C7" s="5">
        <v>5</v>
      </c>
      <c r="D7" s="5" t="s">
        <v>5334</v>
      </c>
      <c r="E7" s="5" t="s">
        <v>1420</v>
      </c>
      <c r="F7" s="9" t="s">
        <v>1719</v>
      </c>
      <c r="G7" s="5" t="s">
        <v>4401</v>
      </c>
      <c r="H7" s="5" t="s">
        <v>1421</v>
      </c>
      <c r="I7" s="5"/>
      <c r="J7" s="5"/>
      <c r="K7" s="5"/>
      <c r="L7" s="5"/>
      <c r="M7" s="5" t="s">
        <v>5450</v>
      </c>
      <c r="N7" s="10" t="s">
        <v>1422</v>
      </c>
      <c r="O7" s="5" t="s">
        <v>5477</v>
      </c>
      <c r="P7" s="5" t="s">
        <v>4401</v>
      </c>
      <c r="Q7" s="5"/>
    </row>
    <row r="8" spans="1:17" ht="48">
      <c r="A8" s="4" t="s">
        <v>1423</v>
      </c>
      <c r="B8" s="4">
        <v>5</v>
      </c>
      <c r="C8" s="5">
        <v>6</v>
      </c>
      <c r="D8" s="5" t="s">
        <v>1424</v>
      </c>
      <c r="E8" s="5" t="s">
        <v>1425</v>
      </c>
      <c r="F8" s="9" t="s">
        <v>3386</v>
      </c>
      <c r="G8" s="5" t="s">
        <v>5151</v>
      </c>
      <c r="H8" s="5"/>
      <c r="I8" s="5"/>
      <c r="J8" s="5"/>
      <c r="K8" s="5" t="s">
        <v>5441</v>
      </c>
      <c r="L8" s="5"/>
      <c r="M8" s="5" t="s">
        <v>4482</v>
      </c>
      <c r="N8" s="10" t="s">
        <v>1426</v>
      </c>
      <c r="O8" s="5" t="s">
        <v>5478</v>
      </c>
      <c r="P8" s="5"/>
      <c r="Q8" s="5"/>
    </row>
    <row r="9" spans="1:17" ht="48">
      <c r="A9" s="4" t="s">
        <v>1423</v>
      </c>
      <c r="B9" s="4">
        <v>5</v>
      </c>
      <c r="C9" s="5">
        <v>7</v>
      </c>
      <c r="D9" s="5" t="s">
        <v>5335</v>
      </c>
      <c r="E9" s="5" t="s">
        <v>1362</v>
      </c>
      <c r="F9" s="9" t="s">
        <v>3386</v>
      </c>
      <c r="G9" s="5" t="s">
        <v>4747</v>
      </c>
      <c r="H9" s="5" t="s">
        <v>5387</v>
      </c>
      <c r="I9" s="5"/>
      <c r="J9" s="5"/>
      <c r="K9" s="5" t="s">
        <v>4748</v>
      </c>
      <c r="L9" s="5">
        <v>1888</v>
      </c>
      <c r="M9" s="5" t="s">
        <v>4746</v>
      </c>
      <c r="N9" s="10" t="s">
        <v>1363</v>
      </c>
      <c r="O9" s="5" t="s">
        <v>5479</v>
      </c>
      <c r="P9" s="5"/>
      <c r="Q9" s="5"/>
    </row>
    <row r="10" spans="1:17" ht="72">
      <c r="A10" s="4" t="s">
        <v>1423</v>
      </c>
      <c r="B10" s="4">
        <v>5</v>
      </c>
      <c r="C10" s="5">
        <v>8</v>
      </c>
      <c r="D10" s="5" t="s">
        <v>5336</v>
      </c>
      <c r="E10" s="5" t="s">
        <v>1362</v>
      </c>
      <c r="F10" s="9" t="s">
        <v>3386</v>
      </c>
      <c r="G10" s="5" t="s">
        <v>4747</v>
      </c>
      <c r="H10" s="5" t="s">
        <v>5387</v>
      </c>
      <c r="I10" s="5"/>
      <c r="J10" s="5"/>
      <c r="K10" s="5" t="s">
        <v>4810</v>
      </c>
      <c r="L10" s="5">
        <v>1889</v>
      </c>
      <c r="M10" s="5" t="s">
        <v>4467</v>
      </c>
      <c r="N10" s="10" t="s">
        <v>1363</v>
      </c>
      <c r="O10" s="5" t="s">
        <v>5480</v>
      </c>
      <c r="P10" s="5"/>
      <c r="Q10" s="5"/>
    </row>
    <row r="11" spans="1:17" ht="36">
      <c r="A11" s="4" t="s">
        <v>1423</v>
      </c>
      <c r="B11" s="4">
        <v>5</v>
      </c>
      <c r="C11" s="5">
        <v>9</v>
      </c>
      <c r="D11" s="5" t="s">
        <v>5337</v>
      </c>
      <c r="E11" s="5" t="s">
        <v>5366</v>
      </c>
      <c r="F11" s="9" t="s">
        <v>3383</v>
      </c>
      <c r="G11" s="5" t="s">
        <v>5151</v>
      </c>
      <c r="H11" s="5"/>
      <c r="I11" s="5"/>
      <c r="J11" s="5"/>
      <c r="K11" s="5" t="s">
        <v>5442</v>
      </c>
      <c r="L11" s="5"/>
      <c r="M11" s="5" t="s">
        <v>5451</v>
      </c>
      <c r="N11" s="10" t="s">
        <v>1364</v>
      </c>
      <c r="O11" s="5" t="s">
        <v>5481</v>
      </c>
      <c r="P11" s="5"/>
      <c r="Q11" s="5"/>
    </row>
    <row r="12" spans="1:17" ht="24">
      <c r="A12" s="4" t="s">
        <v>1423</v>
      </c>
      <c r="B12" s="4">
        <v>5</v>
      </c>
      <c r="C12" s="5">
        <v>10</v>
      </c>
      <c r="D12" s="5" t="s">
        <v>1365</v>
      </c>
      <c r="E12" s="5" t="s">
        <v>5367</v>
      </c>
      <c r="F12" s="9" t="s">
        <v>3386</v>
      </c>
      <c r="G12" s="5" t="s">
        <v>3534</v>
      </c>
      <c r="H12" s="5" t="s">
        <v>5388</v>
      </c>
      <c r="I12" s="5"/>
      <c r="J12" s="5"/>
      <c r="K12" s="5" t="s">
        <v>4484</v>
      </c>
      <c r="L12" s="5">
        <v>1883</v>
      </c>
      <c r="M12" s="5" t="s">
        <v>4845</v>
      </c>
      <c r="N12" s="10" t="s">
        <v>1366</v>
      </c>
      <c r="O12" s="5" t="s">
        <v>5482</v>
      </c>
      <c r="P12" s="5" t="s">
        <v>3534</v>
      </c>
      <c r="Q12" s="5"/>
    </row>
    <row r="13" spans="1:17" ht="36">
      <c r="A13" s="4" t="s">
        <v>1423</v>
      </c>
      <c r="B13" s="4">
        <v>5</v>
      </c>
      <c r="C13" s="5">
        <v>11</v>
      </c>
      <c r="D13" s="5" t="s">
        <v>1367</v>
      </c>
      <c r="E13" s="5" t="s">
        <v>1368</v>
      </c>
      <c r="F13" s="9" t="s">
        <v>3386</v>
      </c>
      <c r="G13" s="5" t="s">
        <v>5389</v>
      </c>
      <c r="H13" s="5" t="s">
        <v>5390</v>
      </c>
      <c r="I13" s="5" t="s">
        <v>1369</v>
      </c>
      <c r="J13" s="5" t="s">
        <v>1370</v>
      </c>
      <c r="K13" s="5" t="s">
        <v>4484</v>
      </c>
      <c r="L13" s="5">
        <v>1883</v>
      </c>
      <c r="M13" s="5" t="s">
        <v>4482</v>
      </c>
      <c r="N13" s="10" t="s">
        <v>1371</v>
      </c>
      <c r="O13" s="5" t="s">
        <v>5483</v>
      </c>
      <c r="P13" s="5" t="s">
        <v>5514</v>
      </c>
      <c r="Q13" s="5"/>
    </row>
    <row r="14" spans="1:17" ht="60">
      <c r="A14" s="4" t="s">
        <v>1423</v>
      </c>
      <c r="B14" s="4">
        <v>5</v>
      </c>
      <c r="C14" s="5">
        <v>12</v>
      </c>
      <c r="D14" s="5" t="s">
        <v>5338</v>
      </c>
      <c r="E14" s="5" t="s">
        <v>1368</v>
      </c>
      <c r="F14" s="9" t="s">
        <v>3386</v>
      </c>
      <c r="G14" s="5" t="s">
        <v>5389</v>
      </c>
      <c r="H14" s="5" t="s">
        <v>5390</v>
      </c>
      <c r="I14" s="5" t="s">
        <v>1369</v>
      </c>
      <c r="J14" s="5" t="s">
        <v>1370</v>
      </c>
      <c r="K14" s="5" t="s">
        <v>5443</v>
      </c>
      <c r="L14" s="5" t="s">
        <v>5452</v>
      </c>
      <c r="M14" s="5" t="s">
        <v>4485</v>
      </c>
      <c r="N14" s="10" t="s">
        <v>1371</v>
      </c>
      <c r="O14" s="5" t="s">
        <v>5484</v>
      </c>
      <c r="P14" s="5" t="s">
        <v>5514</v>
      </c>
      <c r="Q14" s="5"/>
    </row>
    <row r="15" spans="1:17" ht="24">
      <c r="A15" s="4" t="s">
        <v>1423</v>
      </c>
      <c r="B15" s="4">
        <v>5</v>
      </c>
      <c r="C15" s="5">
        <v>13</v>
      </c>
      <c r="D15" s="5" t="s">
        <v>1372</v>
      </c>
      <c r="E15" s="5" t="s">
        <v>1373</v>
      </c>
      <c r="F15" s="9" t="s">
        <v>3386</v>
      </c>
      <c r="G15" s="5" t="s">
        <v>4837</v>
      </c>
      <c r="H15" s="5" t="s">
        <v>1374</v>
      </c>
      <c r="I15" s="5"/>
      <c r="J15" s="5" t="s">
        <v>5431</v>
      </c>
      <c r="K15" s="5" t="s">
        <v>3904</v>
      </c>
      <c r="L15" s="5">
        <v>1894</v>
      </c>
      <c r="M15" s="5" t="s">
        <v>4152</v>
      </c>
      <c r="N15" s="10" t="s">
        <v>1375</v>
      </c>
      <c r="O15" s="5" t="s">
        <v>5485</v>
      </c>
      <c r="P15" s="5" t="s">
        <v>4837</v>
      </c>
      <c r="Q15" s="5"/>
    </row>
    <row r="16" spans="1:17" ht="36">
      <c r="A16" s="4" t="s">
        <v>1423</v>
      </c>
      <c r="B16" s="4">
        <v>5</v>
      </c>
      <c r="C16" s="5">
        <v>14</v>
      </c>
      <c r="D16" s="5" t="s">
        <v>1376</v>
      </c>
      <c r="E16" s="5" t="s">
        <v>1377</v>
      </c>
      <c r="F16" s="9" t="s">
        <v>3386</v>
      </c>
      <c r="G16" s="5" t="s">
        <v>3454</v>
      </c>
      <c r="H16" s="5" t="s">
        <v>1518</v>
      </c>
      <c r="I16" s="5"/>
      <c r="J16" s="5" t="s">
        <v>5432</v>
      </c>
      <c r="K16" s="5" t="s">
        <v>3456</v>
      </c>
      <c r="L16" s="5">
        <v>1882</v>
      </c>
      <c r="M16" s="5" t="s">
        <v>4210</v>
      </c>
      <c r="N16" s="10" t="s">
        <v>1519</v>
      </c>
      <c r="O16" s="5" t="s">
        <v>1379</v>
      </c>
      <c r="P16" s="5" t="s">
        <v>3454</v>
      </c>
      <c r="Q16" s="5"/>
    </row>
    <row r="17" spans="1:17" ht="13.5">
      <c r="A17" s="4" t="s">
        <v>1423</v>
      </c>
      <c r="B17" s="4">
        <v>5</v>
      </c>
      <c r="C17" s="5">
        <v>15</v>
      </c>
      <c r="D17" s="5" t="s">
        <v>4817</v>
      </c>
      <c r="E17" s="5" t="s">
        <v>1380</v>
      </c>
      <c r="F17" s="5"/>
      <c r="G17" s="5" t="s">
        <v>5028</v>
      </c>
      <c r="H17" s="5" t="s">
        <v>1381</v>
      </c>
      <c r="I17" s="5"/>
      <c r="J17" s="5"/>
      <c r="K17" s="5" t="s">
        <v>5029</v>
      </c>
      <c r="L17" s="5">
        <v>1813</v>
      </c>
      <c r="M17" s="5" t="s">
        <v>5453</v>
      </c>
      <c r="N17" s="10" t="s">
        <v>1382</v>
      </c>
      <c r="O17" s="5"/>
      <c r="P17" s="5" t="s">
        <v>5028</v>
      </c>
      <c r="Q17" s="5"/>
    </row>
    <row r="18" spans="1:17" ht="13.5">
      <c r="A18" s="4" t="s">
        <v>1423</v>
      </c>
      <c r="B18" s="4">
        <v>5</v>
      </c>
      <c r="C18" s="5">
        <v>16</v>
      </c>
      <c r="D18" s="5" t="s">
        <v>1383</v>
      </c>
      <c r="E18" s="5" t="s">
        <v>1384</v>
      </c>
      <c r="F18" s="9" t="s">
        <v>3383</v>
      </c>
      <c r="G18" s="5" t="s">
        <v>4241</v>
      </c>
      <c r="H18" s="5" t="s">
        <v>1385</v>
      </c>
      <c r="I18" s="5"/>
      <c r="J18" s="5"/>
      <c r="K18" s="5" t="s">
        <v>4242</v>
      </c>
      <c r="L18" s="5">
        <v>1674</v>
      </c>
      <c r="M18" s="5" t="s">
        <v>5454</v>
      </c>
      <c r="N18" s="10" t="s">
        <v>1386</v>
      </c>
      <c r="O18" s="5"/>
      <c r="P18" s="5" t="s">
        <v>4241</v>
      </c>
      <c r="Q18" s="5"/>
    </row>
    <row r="19" spans="1:17" ht="36">
      <c r="A19" s="4" t="s">
        <v>1423</v>
      </c>
      <c r="B19" s="4">
        <v>5</v>
      </c>
      <c r="C19" s="5">
        <v>17</v>
      </c>
      <c r="D19" s="5" t="s">
        <v>1271</v>
      </c>
      <c r="E19" s="5" t="s">
        <v>1272</v>
      </c>
      <c r="F19" s="9" t="s">
        <v>3386</v>
      </c>
      <c r="G19" s="5" t="s">
        <v>4222</v>
      </c>
      <c r="H19" s="5" t="s">
        <v>5391</v>
      </c>
      <c r="I19" s="5"/>
      <c r="J19" s="5" t="s">
        <v>5433</v>
      </c>
      <c r="K19" s="5" t="s">
        <v>4223</v>
      </c>
      <c r="L19" s="5">
        <v>1885</v>
      </c>
      <c r="M19" s="5" t="s">
        <v>4485</v>
      </c>
      <c r="N19" s="10" t="s">
        <v>1273</v>
      </c>
      <c r="O19" s="5" t="s">
        <v>5486</v>
      </c>
      <c r="P19" s="5" t="s">
        <v>4222</v>
      </c>
      <c r="Q19" s="5"/>
    </row>
    <row r="20" spans="1:17" ht="24">
      <c r="A20" s="4" t="s">
        <v>1423</v>
      </c>
      <c r="B20" s="4">
        <v>5</v>
      </c>
      <c r="C20" s="5">
        <v>18</v>
      </c>
      <c r="D20" s="5" t="s">
        <v>5339</v>
      </c>
      <c r="E20" s="5" t="s">
        <v>1387</v>
      </c>
      <c r="F20" s="9" t="s">
        <v>3386</v>
      </c>
      <c r="G20" s="5" t="s">
        <v>5151</v>
      </c>
      <c r="H20" s="5"/>
      <c r="I20" s="5"/>
      <c r="J20" s="5"/>
      <c r="K20" s="5" t="s">
        <v>3543</v>
      </c>
      <c r="L20" s="5">
        <v>1945</v>
      </c>
      <c r="M20" s="5" t="s">
        <v>4845</v>
      </c>
      <c r="N20" s="10" t="s">
        <v>1388</v>
      </c>
      <c r="O20" s="5" t="s">
        <v>5482</v>
      </c>
      <c r="P20" s="5"/>
      <c r="Q20" s="5"/>
    </row>
    <row r="21" spans="1:17" ht="24">
      <c r="A21" s="4" t="s">
        <v>1423</v>
      </c>
      <c r="B21" s="4">
        <v>5</v>
      </c>
      <c r="C21" s="5">
        <v>19</v>
      </c>
      <c r="D21" s="5" t="s">
        <v>4353</v>
      </c>
      <c r="E21" s="5" t="s">
        <v>5368</v>
      </c>
      <c r="F21" s="5"/>
      <c r="G21" s="5" t="s">
        <v>1539</v>
      </c>
      <c r="H21" s="5" t="s">
        <v>5392</v>
      </c>
      <c r="I21" s="5" t="s">
        <v>1389</v>
      </c>
      <c r="J21" s="5" t="s">
        <v>1539</v>
      </c>
      <c r="K21" s="5" t="s">
        <v>4354</v>
      </c>
      <c r="L21" s="5">
        <v>1911</v>
      </c>
      <c r="M21" s="5" t="s">
        <v>4845</v>
      </c>
      <c r="N21" s="10" t="s">
        <v>1540</v>
      </c>
      <c r="O21" s="5"/>
      <c r="P21" s="5"/>
      <c r="Q21" s="5"/>
    </row>
    <row r="22" spans="1:17" ht="48">
      <c r="A22" s="4" t="s">
        <v>1423</v>
      </c>
      <c r="B22" s="4">
        <v>5</v>
      </c>
      <c r="C22" s="5">
        <v>20</v>
      </c>
      <c r="D22" s="5" t="s">
        <v>5340</v>
      </c>
      <c r="E22" s="5" t="s">
        <v>5369</v>
      </c>
      <c r="F22" s="5"/>
      <c r="G22" s="5" t="s">
        <v>5393</v>
      </c>
      <c r="H22" s="5" t="s">
        <v>5394</v>
      </c>
      <c r="I22" s="5"/>
      <c r="J22" s="5" t="s">
        <v>5434</v>
      </c>
      <c r="K22" s="5" t="s">
        <v>4865</v>
      </c>
      <c r="L22" s="5">
        <v>1895</v>
      </c>
      <c r="M22" s="5" t="s">
        <v>4259</v>
      </c>
      <c r="N22" s="10"/>
      <c r="O22" s="5"/>
      <c r="P22" s="5"/>
      <c r="Q22" s="5"/>
    </row>
    <row r="23" spans="1:17" ht="24">
      <c r="A23" s="4" t="s">
        <v>1423</v>
      </c>
      <c r="B23" s="4">
        <v>5</v>
      </c>
      <c r="C23" s="5">
        <v>21</v>
      </c>
      <c r="D23" s="5" t="s">
        <v>1320</v>
      </c>
      <c r="E23" s="5" t="s">
        <v>1321</v>
      </c>
      <c r="F23" s="9" t="s">
        <v>3383</v>
      </c>
      <c r="G23" s="5" t="s">
        <v>5151</v>
      </c>
      <c r="H23" s="5"/>
      <c r="I23" s="5"/>
      <c r="J23" s="5"/>
      <c r="K23" s="5"/>
      <c r="L23" s="5"/>
      <c r="M23" s="5" t="s">
        <v>4845</v>
      </c>
      <c r="N23" s="10" t="s">
        <v>1322</v>
      </c>
      <c r="O23" s="5"/>
      <c r="P23" s="5"/>
      <c r="Q23" s="5"/>
    </row>
    <row r="24" spans="1:17" ht="24">
      <c r="A24" s="4" t="s">
        <v>1423</v>
      </c>
      <c r="B24" s="4">
        <v>5</v>
      </c>
      <c r="C24" s="5">
        <v>22</v>
      </c>
      <c r="D24" s="5" t="s">
        <v>1323</v>
      </c>
      <c r="E24" s="5" t="s">
        <v>1324</v>
      </c>
      <c r="F24" s="9" t="s">
        <v>3383</v>
      </c>
      <c r="G24" s="5" t="s">
        <v>5151</v>
      </c>
      <c r="H24" s="5"/>
      <c r="I24" s="5"/>
      <c r="J24" s="5"/>
      <c r="K24" s="5" t="s">
        <v>4682</v>
      </c>
      <c r="L24" s="5">
        <v>1801</v>
      </c>
      <c r="M24" s="5" t="s">
        <v>5455</v>
      </c>
      <c r="N24" s="10" t="s">
        <v>1325</v>
      </c>
      <c r="O24" s="5" t="s">
        <v>5487</v>
      </c>
      <c r="P24" s="5"/>
      <c r="Q24" s="5"/>
    </row>
    <row r="25" spans="1:17" ht="24">
      <c r="A25" s="4" t="s">
        <v>1423</v>
      </c>
      <c r="B25" s="4">
        <v>5</v>
      </c>
      <c r="C25" s="5">
        <v>23</v>
      </c>
      <c r="D25" s="5" t="s">
        <v>1326</v>
      </c>
      <c r="E25" s="5" t="s">
        <v>1327</v>
      </c>
      <c r="F25" s="9" t="s">
        <v>3386</v>
      </c>
      <c r="G25" s="5" t="s">
        <v>4483</v>
      </c>
      <c r="H25" s="5" t="s">
        <v>1328</v>
      </c>
      <c r="I25" s="5"/>
      <c r="J25" s="5" t="s">
        <v>5435</v>
      </c>
      <c r="K25" s="5"/>
      <c r="L25" s="5"/>
      <c r="M25" s="5" t="s">
        <v>4210</v>
      </c>
      <c r="N25" s="10" t="s">
        <v>1442</v>
      </c>
      <c r="O25" s="5" t="s">
        <v>5488</v>
      </c>
      <c r="P25" s="5" t="s">
        <v>4483</v>
      </c>
      <c r="Q25" s="5"/>
    </row>
    <row r="26" spans="1:17" ht="24">
      <c r="A26" s="4" t="s">
        <v>1423</v>
      </c>
      <c r="B26" s="4">
        <v>5</v>
      </c>
      <c r="C26" s="5">
        <v>24</v>
      </c>
      <c r="D26" s="5" t="s">
        <v>5341</v>
      </c>
      <c r="E26" s="5" t="s">
        <v>1330</v>
      </c>
      <c r="F26" s="9" t="s">
        <v>3386</v>
      </c>
      <c r="G26" s="5" t="s">
        <v>4153</v>
      </c>
      <c r="H26" s="5" t="s">
        <v>1331</v>
      </c>
      <c r="I26" s="5"/>
      <c r="J26" s="5" t="s">
        <v>5436</v>
      </c>
      <c r="K26" s="5" t="s">
        <v>5444</v>
      </c>
      <c r="L26" s="5">
        <v>1850</v>
      </c>
      <c r="M26" s="5" t="s">
        <v>4152</v>
      </c>
      <c r="N26" s="10" t="s">
        <v>1332</v>
      </c>
      <c r="O26" s="5" t="s">
        <v>5489</v>
      </c>
      <c r="P26" s="5" t="s">
        <v>4153</v>
      </c>
      <c r="Q26" s="5"/>
    </row>
    <row r="27" spans="1:17" ht="13.5">
      <c r="A27" s="4" t="s">
        <v>1423</v>
      </c>
      <c r="B27" s="4">
        <v>5</v>
      </c>
      <c r="C27" s="5">
        <v>25</v>
      </c>
      <c r="D27" s="5" t="s">
        <v>1197</v>
      </c>
      <c r="E27" s="5" t="s">
        <v>1198</v>
      </c>
      <c r="F27" s="9" t="s">
        <v>3386</v>
      </c>
      <c r="G27" s="5" t="s">
        <v>3627</v>
      </c>
      <c r="H27" s="5" t="s">
        <v>1199</v>
      </c>
      <c r="I27" s="5"/>
      <c r="J27" s="5" t="s">
        <v>5437</v>
      </c>
      <c r="K27" s="5" t="s">
        <v>3456</v>
      </c>
      <c r="L27" s="5">
        <v>1882</v>
      </c>
      <c r="M27" s="5" t="s">
        <v>4424</v>
      </c>
      <c r="N27" s="10" t="s">
        <v>1200</v>
      </c>
      <c r="O27" s="5" t="s">
        <v>1201</v>
      </c>
      <c r="P27" s="5"/>
      <c r="Q27" s="5"/>
    </row>
    <row r="28" spans="1:17" ht="13.5">
      <c r="A28" s="4" t="s">
        <v>1423</v>
      </c>
      <c r="B28" s="4">
        <v>5</v>
      </c>
      <c r="C28" s="5">
        <v>26</v>
      </c>
      <c r="D28" s="5" t="s">
        <v>1334</v>
      </c>
      <c r="E28" s="5" t="s">
        <v>1335</v>
      </c>
      <c r="F28" s="9" t="s">
        <v>3383</v>
      </c>
      <c r="G28" s="5" t="s">
        <v>5151</v>
      </c>
      <c r="H28" s="5"/>
      <c r="I28" s="5"/>
      <c r="J28" s="5"/>
      <c r="K28" s="5"/>
      <c r="L28" s="5"/>
      <c r="M28" s="5" t="s">
        <v>4485</v>
      </c>
      <c r="N28" s="10" t="s">
        <v>1336</v>
      </c>
      <c r="O28" s="5" t="s">
        <v>5490</v>
      </c>
      <c r="P28" s="5"/>
      <c r="Q28" s="5"/>
    </row>
    <row r="29" spans="1:17" ht="36">
      <c r="A29" s="4" t="s">
        <v>1423</v>
      </c>
      <c r="B29" s="4">
        <v>5</v>
      </c>
      <c r="C29" s="5">
        <v>27</v>
      </c>
      <c r="D29" s="5" t="s">
        <v>5342</v>
      </c>
      <c r="E29" s="5" t="s">
        <v>1457</v>
      </c>
      <c r="F29" s="9" t="s">
        <v>3383</v>
      </c>
      <c r="G29" s="5" t="s">
        <v>5395</v>
      </c>
      <c r="H29" s="5" t="s">
        <v>5396</v>
      </c>
      <c r="I29" s="5"/>
      <c r="J29" s="5"/>
      <c r="K29" s="5" t="s">
        <v>4861</v>
      </c>
      <c r="L29" s="5">
        <v>1740</v>
      </c>
      <c r="M29" s="5" t="s">
        <v>4819</v>
      </c>
      <c r="N29" s="10" t="s">
        <v>1458</v>
      </c>
      <c r="O29" s="5" t="s">
        <v>5491</v>
      </c>
      <c r="P29" s="5" t="s">
        <v>5515</v>
      </c>
      <c r="Q29" s="5"/>
    </row>
    <row r="30" spans="1:17" ht="24">
      <c r="A30" s="4" t="s">
        <v>1423</v>
      </c>
      <c r="B30" s="4">
        <v>5</v>
      </c>
      <c r="C30" s="5">
        <v>28</v>
      </c>
      <c r="D30" s="5" t="s">
        <v>5343</v>
      </c>
      <c r="E30" s="5" t="s">
        <v>1342</v>
      </c>
      <c r="F30" s="9" t="s">
        <v>3386</v>
      </c>
      <c r="G30" s="5" t="s">
        <v>4284</v>
      </c>
      <c r="H30" s="5" t="s">
        <v>1343</v>
      </c>
      <c r="I30" s="5"/>
      <c r="J30" s="5" t="s">
        <v>5438</v>
      </c>
      <c r="K30" s="5" t="s">
        <v>4285</v>
      </c>
      <c r="L30" s="5">
        <v>1877</v>
      </c>
      <c r="M30" s="5" t="s">
        <v>3640</v>
      </c>
      <c r="N30" s="10" t="s">
        <v>1344</v>
      </c>
      <c r="O30" s="5" t="s">
        <v>1345</v>
      </c>
      <c r="P30" s="5" t="s">
        <v>4284</v>
      </c>
      <c r="Q30" s="5"/>
    </row>
    <row r="31" spans="1:17" ht="24">
      <c r="A31" s="4" t="s">
        <v>1423</v>
      </c>
      <c r="B31" s="4">
        <v>5</v>
      </c>
      <c r="C31" s="5">
        <v>29</v>
      </c>
      <c r="D31" s="5" t="s">
        <v>1346</v>
      </c>
      <c r="E31" s="5" t="s">
        <v>5370</v>
      </c>
      <c r="F31" s="9" t="s">
        <v>1333</v>
      </c>
      <c r="G31" s="5" t="s">
        <v>3877</v>
      </c>
      <c r="H31" s="5" t="s">
        <v>5397</v>
      </c>
      <c r="I31" s="5"/>
      <c r="J31" s="5"/>
      <c r="K31" s="5"/>
      <c r="L31" s="5">
        <v>1800</v>
      </c>
      <c r="M31" s="5" t="s">
        <v>5456</v>
      </c>
      <c r="N31" s="10" t="s">
        <v>1347</v>
      </c>
      <c r="O31" s="5" t="s">
        <v>4239</v>
      </c>
      <c r="P31" s="5" t="s">
        <v>3877</v>
      </c>
      <c r="Q31" s="5"/>
    </row>
    <row r="32" spans="1:17" ht="24">
      <c r="A32" s="4" t="s">
        <v>1423</v>
      </c>
      <c r="B32" s="4">
        <v>5</v>
      </c>
      <c r="C32" s="5">
        <v>30</v>
      </c>
      <c r="D32" s="5" t="s">
        <v>1348</v>
      </c>
      <c r="E32" s="5" t="s">
        <v>5371</v>
      </c>
      <c r="F32" s="9" t="s">
        <v>1333</v>
      </c>
      <c r="G32" s="5" t="s">
        <v>3877</v>
      </c>
      <c r="H32" s="5" t="s">
        <v>5397</v>
      </c>
      <c r="I32" s="5"/>
      <c r="J32" s="5"/>
      <c r="K32" s="5"/>
      <c r="L32" s="5"/>
      <c r="M32" s="5" t="s">
        <v>3664</v>
      </c>
      <c r="N32" s="10" t="s">
        <v>1349</v>
      </c>
      <c r="O32" s="5" t="s">
        <v>5492</v>
      </c>
      <c r="P32" s="5" t="s">
        <v>3877</v>
      </c>
      <c r="Q32" s="5"/>
    </row>
    <row r="33" spans="1:17" ht="24">
      <c r="A33" s="4" t="s">
        <v>1423</v>
      </c>
      <c r="B33" s="4">
        <v>5</v>
      </c>
      <c r="C33" s="5">
        <v>31</v>
      </c>
      <c r="D33" s="5" t="s">
        <v>5344</v>
      </c>
      <c r="E33" s="5" t="s">
        <v>1350</v>
      </c>
      <c r="F33" s="5"/>
      <c r="G33" s="5" t="s">
        <v>5151</v>
      </c>
      <c r="H33" s="5"/>
      <c r="I33" s="5"/>
      <c r="J33" s="5"/>
      <c r="K33" s="5"/>
      <c r="L33" s="5"/>
      <c r="M33" s="5" t="s">
        <v>4845</v>
      </c>
      <c r="N33" s="10" t="s">
        <v>1351</v>
      </c>
      <c r="O33" s="5" t="s">
        <v>5493</v>
      </c>
      <c r="P33" s="5"/>
      <c r="Q33" s="5"/>
    </row>
    <row r="34" spans="1:17" ht="24">
      <c r="A34" s="4" t="s">
        <v>1423</v>
      </c>
      <c r="B34" s="4">
        <v>5</v>
      </c>
      <c r="C34" s="5">
        <v>32</v>
      </c>
      <c r="D34" s="5" t="s">
        <v>1352</v>
      </c>
      <c r="E34" s="5" t="s">
        <v>1353</v>
      </c>
      <c r="F34" s="9" t="s">
        <v>3386</v>
      </c>
      <c r="G34" s="5" t="s">
        <v>1354</v>
      </c>
      <c r="H34" s="5" t="s">
        <v>1355</v>
      </c>
      <c r="I34" s="5"/>
      <c r="J34" s="5" t="s">
        <v>1354</v>
      </c>
      <c r="K34" s="5" t="s">
        <v>4134</v>
      </c>
      <c r="L34" s="5">
        <v>1893</v>
      </c>
      <c r="M34" s="5" t="s">
        <v>5457</v>
      </c>
      <c r="N34" s="10" t="s">
        <v>1356</v>
      </c>
      <c r="O34" s="5" t="s">
        <v>5494</v>
      </c>
      <c r="P34" s="5" t="s">
        <v>1354</v>
      </c>
      <c r="Q34" s="5"/>
    </row>
    <row r="35" spans="1:17" ht="24">
      <c r="A35" s="4" t="s">
        <v>1423</v>
      </c>
      <c r="B35" s="4">
        <v>5</v>
      </c>
      <c r="C35" s="5">
        <v>33</v>
      </c>
      <c r="D35" s="5" t="s">
        <v>5345</v>
      </c>
      <c r="E35" s="5"/>
      <c r="F35" s="9" t="s">
        <v>1333</v>
      </c>
      <c r="G35" s="5" t="s">
        <v>5151</v>
      </c>
      <c r="H35" s="5"/>
      <c r="I35" s="5"/>
      <c r="J35" s="5"/>
      <c r="K35" s="5" t="s">
        <v>5445</v>
      </c>
      <c r="L35" s="5">
        <v>1875</v>
      </c>
      <c r="M35" s="5" t="s">
        <v>5458</v>
      </c>
      <c r="N35" s="10" t="s">
        <v>1357</v>
      </c>
      <c r="O35" s="5"/>
      <c r="P35" s="5"/>
      <c r="Q35" s="5"/>
    </row>
    <row r="36" spans="1:17" ht="13.5">
      <c r="A36" s="4" t="s">
        <v>1423</v>
      </c>
      <c r="B36" s="4">
        <v>5</v>
      </c>
      <c r="C36" s="5">
        <v>34</v>
      </c>
      <c r="D36" s="5" t="s">
        <v>5346</v>
      </c>
      <c r="E36" s="5" t="s">
        <v>1358</v>
      </c>
      <c r="F36" s="9" t="s">
        <v>1719</v>
      </c>
      <c r="G36" s="5" t="s">
        <v>4401</v>
      </c>
      <c r="H36" s="5" t="s">
        <v>1421</v>
      </c>
      <c r="I36" s="5"/>
      <c r="J36" s="5"/>
      <c r="K36" s="5"/>
      <c r="L36" s="5"/>
      <c r="M36" s="5" t="s">
        <v>5447</v>
      </c>
      <c r="N36" s="10" t="s">
        <v>1359</v>
      </c>
      <c r="O36" s="5"/>
      <c r="P36" s="5" t="s">
        <v>4401</v>
      </c>
      <c r="Q36" s="5"/>
    </row>
    <row r="37" spans="1:17" ht="13.5">
      <c r="A37" s="4" t="s">
        <v>1423</v>
      </c>
      <c r="B37" s="4">
        <v>5</v>
      </c>
      <c r="C37" s="5">
        <v>35</v>
      </c>
      <c r="D37" s="5" t="s">
        <v>1360</v>
      </c>
      <c r="E37" s="5" t="s">
        <v>5372</v>
      </c>
      <c r="F37" s="5"/>
      <c r="G37" s="5" t="s">
        <v>5151</v>
      </c>
      <c r="H37" s="5"/>
      <c r="I37" s="5"/>
      <c r="J37" s="5"/>
      <c r="K37" s="5"/>
      <c r="L37" s="5"/>
      <c r="M37" s="5" t="s">
        <v>5459</v>
      </c>
      <c r="N37" s="10" t="s">
        <v>1361</v>
      </c>
      <c r="O37" s="5"/>
      <c r="P37" s="5"/>
      <c r="Q37" s="5"/>
    </row>
    <row r="38" spans="1:17" ht="36">
      <c r="A38" s="4" t="s">
        <v>1423</v>
      </c>
      <c r="B38" s="4">
        <v>5</v>
      </c>
      <c r="C38" s="5">
        <v>36</v>
      </c>
      <c r="D38" s="5" t="s">
        <v>5347</v>
      </c>
      <c r="E38" s="5" t="s">
        <v>5373</v>
      </c>
      <c r="F38" s="9" t="s">
        <v>1333</v>
      </c>
      <c r="G38" s="5" t="s">
        <v>4246</v>
      </c>
      <c r="H38" s="5" t="s">
        <v>5399</v>
      </c>
      <c r="I38" s="5"/>
      <c r="J38" s="5"/>
      <c r="K38" s="5" t="s">
        <v>5090</v>
      </c>
      <c r="L38" s="5">
        <v>1798</v>
      </c>
      <c r="M38" s="5" t="s">
        <v>5460</v>
      </c>
      <c r="N38" s="10" t="s">
        <v>1390</v>
      </c>
      <c r="O38" s="5" t="s">
        <v>5495</v>
      </c>
      <c r="P38" s="5" t="s">
        <v>4494</v>
      </c>
      <c r="Q38" s="5"/>
    </row>
    <row r="39" spans="1:17" ht="36">
      <c r="A39" s="4" t="s">
        <v>1423</v>
      </c>
      <c r="B39" s="4">
        <v>5</v>
      </c>
      <c r="C39" s="5">
        <v>37</v>
      </c>
      <c r="D39" s="5" t="s">
        <v>5348</v>
      </c>
      <c r="E39" s="5" t="s">
        <v>5374</v>
      </c>
      <c r="F39" s="9" t="s">
        <v>1719</v>
      </c>
      <c r="G39" s="5" t="s">
        <v>5400</v>
      </c>
      <c r="H39" s="5" t="s">
        <v>5398</v>
      </c>
      <c r="I39" s="5"/>
      <c r="J39" s="5"/>
      <c r="K39" s="5" t="s">
        <v>4291</v>
      </c>
      <c r="L39" s="5">
        <v>1767</v>
      </c>
      <c r="M39" s="5" t="s">
        <v>4290</v>
      </c>
      <c r="N39" s="10" t="s">
        <v>1359</v>
      </c>
      <c r="O39" s="5" t="s">
        <v>5496</v>
      </c>
      <c r="P39" s="5" t="s">
        <v>4494</v>
      </c>
      <c r="Q39" s="5"/>
    </row>
    <row r="40" spans="1:17" ht="13.5">
      <c r="A40" s="4" t="s">
        <v>1423</v>
      </c>
      <c r="B40" s="4">
        <v>5</v>
      </c>
      <c r="C40" s="5">
        <v>38</v>
      </c>
      <c r="D40" s="5" t="s">
        <v>3540</v>
      </c>
      <c r="E40" s="5" t="s">
        <v>1392</v>
      </c>
      <c r="F40" s="5"/>
      <c r="G40" s="5" t="s">
        <v>5151</v>
      </c>
      <c r="H40" s="5"/>
      <c r="I40" s="5"/>
      <c r="J40" s="5"/>
      <c r="K40" s="5"/>
      <c r="L40" s="5"/>
      <c r="M40" s="5" t="s">
        <v>5461</v>
      </c>
      <c r="N40" s="10"/>
      <c r="O40" s="5" t="s">
        <v>3541</v>
      </c>
      <c r="P40" s="5"/>
      <c r="Q40" s="5"/>
    </row>
    <row r="41" spans="1:17" ht="13.5">
      <c r="A41" s="4" t="s">
        <v>1423</v>
      </c>
      <c r="B41" s="4">
        <v>5</v>
      </c>
      <c r="C41" s="5">
        <v>39</v>
      </c>
      <c r="D41" s="5" t="s">
        <v>5349</v>
      </c>
      <c r="E41" s="5" t="s">
        <v>5375</v>
      </c>
      <c r="F41" s="9" t="s">
        <v>3386</v>
      </c>
      <c r="G41" s="5" t="s">
        <v>1283</v>
      </c>
      <c r="H41" s="5" t="s">
        <v>5401</v>
      </c>
      <c r="I41" s="5"/>
      <c r="J41" s="5" t="s">
        <v>1283</v>
      </c>
      <c r="K41" s="5" t="s">
        <v>4906</v>
      </c>
      <c r="L41" s="5">
        <v>1905</v>
      </c>
      <c r="M41" s="5" t="s">
        <v>4845</v>
      </c>
      <c r="N41" s="10" t="s">
        <v>1284</v>
      </c>
      <c r="O41" s="5"/>
      <c r="P41" s="5"/>
      <c r="Q41" s="5"/>
    </row>
    <row r="42" spans="1:17" ht="13.5">
      <c r="A42" s="4" t="s">
        <v>1423</v>
      </c>
      <c r="B42" s="4">
        <v>5</v>
      </c>
      <c r="C42" s="5">
        <v>40</v>
      </c>
      <c r="D42" s="5" t="s">
        <v>1285</v>
      </c>
      <c r="E42" s="5" t="s">
        <v>1286</v>
      </c>
      <c r="F42" s="9" t="s">
        <v>1719</v>
      </c>
      <c r="G42" s="5" t="s">
        <v>4401</v>
      </c>
      <c r="H42" s="5" t="s">
        <v>1421</v>
      </c>
      <c r="I42" s="5"/>
      <c r="J42" s="5"/>
      <c r="K42" s="5" t="s">
        <v>3904</v>
      </c>
      <c r="L42" s="5">
        <v>1894</v>
      </c>
      <c r="M42" s="5" t="s">
        <v>5462</v>
      </c>
      <c r="N42" s="10" t="s">
        <v>1287</v>
      </c>
      <c r="O42" s="5" t="s">
        <v>5497</v>
      </c>
      <c r="P42" s="5" t="s">
        <v>4401</v>
      </c>
      <c r="Q42" s="5"/>
    </row>
    <row r="43" spans="1:17" ht="24">
      <c r="A43" s="4" t="s">
        <v>1423</v>
      </c>
      <c r="B43" s="4">
        <v>5</v>
      </c>
      <c r="C43" s="5">
        <v>41</v>
      </c>
      <c r="D43" s="5" t="s">
        <v>1288</v>
      </c>
      <c r="E43" s="5" t="s">
        <v>5376</v>
      </c>
      <c r="F43" s="9" t="s">
        <v>1333</v>
      </c>
      <c r="G43" s="5" t="s">
        <v>5402</v>
      </c>
      <c r="H43" s="5" t="s">
        <v>1289</v>
      </c>
      <c r="I43" s="5"/>
      <c r="J43" s="5"/>
      <c r="K43" s="5" t="s">
        <v>5085</v>
      </c>
      <c r="L43" s="5">
        <v>1900</v>
      </c>
      <c r="M43" s="5" t="s">
        <v>5448</v>
      </c>
      <c r="N43" s="10" t="s">
        <v>1290</v>
      </c>
      <c r="O43" s="5"/>
      <c r="P43" s="5" t="s">
        <v>5516</v>
      </c>
      <c r="Q43" s="5"/>
    </row>
    <row r="44" spans="1:17" ht="24">
      <c r="A44" s="4" t="s">
        <v>1423</v>
      </c>
      <c r="B44" s="4">
        <v>5</v>
      </c>
      <c r="C44" s="5">
        <v>42</v>
      </c>
      <c r="D44" s="5" t="s">
        <v>5350</v>
      </c>
      <c r="E44" s="5" t="s">
        <v>1291</v>
      </c>
      <c r="F44" s="5"/>
      <c r="G44" s="5" t="s">
        <v>5151</v>
      </c>
      <c r="H44" s="5"/>
      <c r="I44" s="5"/>
      <c r="J44" s="5"/>
      <c r="K44" s="5" t="s">
        <v>5442</v>
      </c>
      <c r="L44" s="5"/>
      <c r="M44" s="5" t="s">
        <v>4845</v>
      </c>
      <c r="N44" s="10" t="s">
        <v>1292</v>
      </c>
      <c r="O44" s="5"/>
      <c r="P44" s="5"/>
      <c r="Q44" s="5"/>
    </row>
    <row r="45" spans="1:17" ht="48">
      <c r="A45" s="4" t="s">
        <v>1423</v>
      </c>
      <c r="B45" s="4">
        <v>5</v>
      </c>
      <c r="C45" s="5">
        <v>43</v>
      </c>
      <c r="D45" s="5" t="s">
        <v>1293</v>
      </c>
      <c r="E45" s="5" t="s">
        <v>1294</v>
      </c>
      <c r="F45" s="9" t="s">
        <v>1719</v>
      </c>
      <c r="G45" s="5" t="s">
        <v>4401</v>
      </c>
      <c r="H45" s="5" t="s">
        <v>1421</v>
      </c>
      <c r="I45" s="5"/>
      <c r="J45" s="5"/>
      <c r="K45" s="5"/>
      <c r="L45" s="5"/>
      <c r="M45" s="5" t="s">
        <v>5463</v>
      </c>
      <c r="N45" s="10" t="s">
        <v>1359</v>
      </c>
      <c r="O45" s="5" t="s">
        <v>5498</v>
      </c>
      <c r="P45" s="5" t="s">
        <v>4401</v>
      </c>
      <c r="Q45" s="5"/>
    </row>
    <row r="46" spans="1:17" ht="24">
      <c r="A46" s="4" t="s">
        <v>1423</v>
      </c>
      <c r="B46" s="4">
        <v>5</v>
      </c>
      <c r="C46" s="5">
        <v>44</v>
      </c>
      <c r="D46" s="5" t="s">
        <v>5351</v>
      </c>
      <c r="E46" s="5" t="s">
        <v>5377</v>
      </c>
      <c r="F46" s="5"/>
      <c r="G46" s="5" t="s">
        <v>5403</v>
      </c>
      <c r="H46" s="5" t="s">
        <v>5377</v>
      </c>
      <c r="I46" s="5"/>
      <c r="J46" s="5"/>
      <c r="K46" s="5"/>
      <c r="L46" s="5"/>
      <c r="M46" s="5" t="s">
        <v>4845</v>
      </c>
      <c r="N46" s="10" t="s">
        <v>1295</v>
      </c>
      <c r="O46" s="5"/>
      <c r="P46" s="5"/>
      <c r="Q46" s="5"/>
    </row>
    <row r="47" spans="1:17" ht="13.5">
      <c r="A47" s="4" t="s">
        <v>1423</v>
      </c>
      <c r="B47" s="4">
        <v>5</v>
      </c>
      <c r="C47" s="5">
        <v>45</v>
      </c>
      <c r="D47" s="5" t="s">
        <v>1296</v>
      </c>
      <c r="E47" s="5" t="s">
        <v>5378</v>
      </c>
      <c r="F47" s="9" t="s">
        <v>3386</v>
      </c>
      <c r="G47" s="5" t="s">
        <v>4818</v>
      </c>
      <c r="H47" s="5" t="s">
        <v>5404</v>
      </c>
      <c r="I47" s="5"/>
      <c r="J47" s="5" t="s">
        <v>4818</v>
      </c>
      <c r="K47" s="5"/>
      <c r="L47" s="5"/>
      <c r="M47" s="5" t="s">
        <v>5464</v>
      </c>
      <c r="N47" s="10" t="s">
        <v>1297</v>
      </c>
      <c r="O47" s="5"/>
      <c r="P47" s="5" t="s">
        <v>4818</v>
      </c>
      <c r="Q47" s="5"/>
    </row>
    <row r="48" spans="1:17" ht="13.5">
      <c r="A48" s="4" t="s">
        <v>1423</v>
      </c>
      <c r="B48" s="4">
        <v>5</v>
      </c>
      <c r="C48" s="5">
        <v>46</v>
      </c>
      <c r="D48" s="5" t="s">
        <v>1298</v>
      </c>
      <c r="E48" s="5" t="s">
        <v>1299</v>
      </c>
      <c r="F48" s="9" t="s">
        <v>1333</v>
      </c>
      <c r="G48" s="5" t="s">
        <v>4401</v>
      </c>
      <c r="H48" s="5" t="s">
        <v>1421</v>
      </c>
      <c r="I48" s="5"/>
      <c r="J48" s="5"/>
      <c r="K48" s="5"/>
      <c r="L48" s="5"/>
      <c r="M48" s="5" t="s">
        <v>5465</v>
      </c>
      <c r="N48" s="10" t="s">
        <v>1300</v>
      </c>
      <c r="O48" s="5"/>
      <c r="P48" s="5" t="s">
        <v>4401</v>
      </c>
      <c r="Q48" s="5"/>
    </row>
    <row r="49" spans="1:17" ht="24">
      <c r="A49" s="4" t="s">
        <v>1423</v>
      </c>
      <c r="B49" s="4">
        <v>5</v>
      </c>
      <c r="C49" s="5">
        <v>47</v>
      </c>
      <c r="D49" s="5" t="s">
        <v>5352</v>
      </c>
      <c r="E49" s="5"/>
      <c r="F49" s="9" t="s">
        <v>3386</v>
      </c>
      <c r="G49" s="5" t="s">
        <v>4312</v>
      </c>
      <c r="H49" s="5" t="s">
        <v>1301</v>
      </c>
      <c r="I49" s="5"/>
      <c r="J49" s="5" t="s">
        <v>4312</v>
      </c>
      <c r="K49" s="5" t="s">
        <v>4313</v>
      </c>
      <c r="L49" s="5">
        <v>1920</v>
      </c>
      <c r="M49" s="5" t="s">
        <v>4845</v>
      </c>
      <c r="N49" s="10" t="s">
        <v>1302</v>
      </c>
      <c r="O49" s="5"/>
      <c r="P49" s="5"/>
      <c r="Q49" s="5"/>
    </row>
    <row r="50" spans="1:17" ht="24">
      <c r="A50" s="4" t="s">
        <v>1423</v>
      </c>
      <c r="B50" s="4">
        <v>5</v>
      </c>
      <c r="C50" s="5">
        <v>48</v>
      </c>
      <c r="D50" s="5" t="s">
        <v>1303</v>
      </c>
      <c r="E50" s="5" t="s">
        <v>1304</v>
      </c>
      <c r="F50" s="9" t="s">
        <v>1719</v>
      </c>
      <c r="G50" s="5" t="s">
        <v>4401</v>
      </c>
      <c r="H50" s="5" t="s">
        <v>1421</v>
      </c>
      <c r="I50" s="5"/>
      <c r="J50" s="5"/>
      <c r="K50" s="5"/>
      <c r="L50" s="5"/>
      <c r="M50" s="5" t="s">
        <v>5450</v>
      </c>
      <c r="N50" s="10" t="s">
        <v>1305</v>
      </c>
      <c r="O50" s="5" t="s">
        <v>5499</v>
      </c>
      <c r="P50" s="5" t="s">
        <v>4401</v>
      </c>
      <c r="Q50" s="5"/>
    </row>
    <row r="51" spans="1:17" ht="36">
      <c r="A51" s="4" t="s">
        <v>1423</v>
      </c>
      <c r="B51" s="4">
        <v>5</v>
      </c>
      <c r="C51" s="5">
        <v>49</v>
      </c>
      <c r="D51" s="5" t="s">
        <v>1303</v>
      </c>
      <c r="E51" s="5" t="s">
        <v>1304</v>
      </c>
      <c r="F51" s="9" t="s">
        <v>1719</v>
      </c>
      <c r="G51" s="5" t="s">
        <v>4401</v>
      </c>
      <c r="H51" s="5" t="s">
        <v>1421</v>
      </c>
      <c r="I51" s="5"/>
      <c r="J51" s="5"/>
      <c r="K51" s="5"/>
      <c r="L51" s="5"/>
      <c r="M51" s="5" t="s">
        <v>5466</v>
      </c>
      <c r="N51" s="10" t="s">
        <v>1306</v>
      </c>
      <c r="O51" s="5" t="s">
        <v>5500</v>
      </c>
      <c r="P51" s="5" t="s">
        <v>4401</v>
      </c>
      <c r="Q51" s="5"/>
    </row>
    <row r="52" spans="1:17" ht="24">
      <c r="A52" s="4" t="s">
        <v>1423</v>
      </c>
      <c r="B52" s="4">
        <v>5</v>
      </c>
      <c r="C52" s="5">
        <v>50</v>
      </c>
      <c r="D52" s="5" t="s">
        <v>5353</v>
      </c>
      <c r="E52" s="5"/>
      <c r="F52" s="9" t="s">
        <v>1333</v>
      </c>
      <c r="G52" s="5" t="s">
        <v>4246</v>
      </c>
      <c r="H52" s="5" t="s">
        <v>5398</v>
      </c>
      <c r="I52" s="5"/>
      <c r="J52" s="5"/>
      <c r="K52" s="5"/>
      <c r="L52" s="5"/>
      <c r="M52" s="5" t="s">
        <v>5454</v>
      </c>
      <c r="N52" s="10" t="s">
        <v>1307</v>
      </c>
      <c r="O52" s="5"/>
      <c r="P52" s="5" t="s">
        <v>4494</v>
      </c>
      <c r="Q52" s="5"/>
    </row>
    <row r="53" spans="1:17" ht="60">
      <c r="A53" s="4" t="s">
        <v>1423</v>
      </c>
      <c r="B53" s="4">
        <v>5</v>
      </c>
      <c r="C53" s="5">
        <v>51</v>
      </c>
      <c r="D53" s="51" t="s">
        <v>5354</v>
      </c>
      <c r="E53" s="51"/>
      <c r="F53" s="5"/>
      <c r="G53" s="51" t="s">
        <v>5405</v>
      </c>
      <c r="H53" s="51" t="s">
        <v>5406</v>
      </c>
      <c r="I53" s="5"/>
      <c r="J53" s="51"/>
      <c r="K53" s="51"/>
      <c r="L53" s="51"/>
      <c r="M53" s="51" t="s">
        <v>5467</v>
      </c>
      <c r="N53" s="10"/>
      <c r="O53" s="51" t="s">
        <v>5501</v>
      </c>
      <c r="P53" s="5"/>
      <c r="Q53" s="5"/>
    </row>
    <row r="54" spans="1:17" ht="48">
      <c r="A54" s="4" t="s">
        <v>1423</v>
      </c>
      <c r="B54" s="4">
        <v>5</v>
      </c>
      <c r="C54" s="5">
        <v>52</v>
      </c>
      <c r="D54" s="5" t="s">
        <v>5355</v>
      </c>
      <c r="E54" s="5"/>
      <c r="F54" s="5"/>
      <c r="G54" s="5" t="s">
        <v>5407</v>
      </c>
      <c r="H54" s="5" t="s">
        <v>5408</v>
      </c>
      <c r="I54" s="5"/>
      <c r="J54" s="5"/>
      <c r="K54" s="5"/>
      <c r="L54" s="5"/>
      <c r="M54" s="5" t="s">
        <v>3419</v>
      </c>
      <c r="N54" s="10"/>
      <c r="O54" s="5" t="s">
        <v>5502</v>
      </c>
      <c r="P54" s="5"/>
      <c r="Q54" s="5"/>
    </row>
    <row r="55" spans="1:17" ht="48">
      <c r="A55" s="4" t="s">
        <v>1423</v>
      </c>
      <c r="B55" s="4">
        <v>5</v>
      </c>
      <c r="C55" s="5">
        <v>53</v>
      </c>
      <c r="D55" s="5" t="s">
        <v>5356</v>
      </c>
      <c r="E55" s="5"/>
      <c r="F55" s="5"/>
      <c r="G55" s="5" t="s">
        <v>5409</v>
      </c>
      <c r="H55" s="5" t="s">
        <v>5410</v>
      </c>
      <c r="I55" s="5"/>
      <c r="J55" s="5"/>
      <c r="K55" s="5"/>
      <c r="L55" s="5"/>
      <c r="M55" s="5" t="s">
        <v>4181</v>
      </c>
      <c r="N55" s="10" t="s">
        <v>1308</v>
      </c>
      <c r="O55" s="5"/>
      <c r="P55" s="5" t="s">
        <v>5518</v>
      </c>
      <c r="Q55" s="5"/>
    </row>
    <row r="56" spans="1:17" ht="36">
      <c r="A56" s="4" t="s">
        <v>1423</v>
      </c>
      <c r="B56" s="4">
        <v>5</v>
      </c>
      <c r="C56" s="5">
        <v>54</v>
      </c>
      <c r="D56" s="5" t="s">
        <v>4886</v>
      </c>
      <c r="E56" s="5" t="s">
        <v>1309</v>
      </c>
      <c r="F56" s="5"/>
      <c r="G56" s="5" t="s">
        <v>5411</v>
      </c>
      <c r="H56" s="5" t="s">
        <v>5412</v>
      </c>
      <c r="I56" s="5"/>
      <c r="J56" s="5"/>
      <c r="K56" s="5" t="s">
        <v>4753</v>
      </c>
      <c r="L56" s="5">
        <v>1890</v>
      </c>
      <c r="M56" s="5" t="s">
        <v>4845</v>
      </c>
      <c r="N56" s="10" t="s">
        <v>1310</v>
      </c>
      <c r="O56" s="5" t="s">
        <v>5503</v>
      </c>
      <c r="P56" s="5" t="s">
        <v>5411</v>
      </c>
      <c r="Q56" s="5"/>
    </row>
    <row r="57" spans="1:17" ht="24">
      <c r="A57" s="4" t="s">
        <v>1423</v>
      </c>
      <c r="B57" s="4">
        <v>5</v>
      </c>
      <c r="C57" s="5">
        <v>55</v>
      </c>
      <c r="D57" s="5" t="s">
        <v>4887</v>
      </c>
      <c r="E57" s="5" t="s">
        <v>1311</v>
      </c>
      <c r="F57" s="5"/>
      <c r="G57" s="5" t="s">
        <v>4401</v>
      </c>
      <c r="H57" s="5" t="s">
        <v>1421</v>
      </c>
      <c r="I57" s="5"/>
      <c r="J57" s="5"/>
      <c r="K57" s="5" t="s">
        <v>4810</v>
      </c>
      <c r="L57" s="5">
        <v>1889</v>
      </c>
      <c r="M57" s="5" t="s">
        <v>4845</v>
      </c>
      <c r="N57" s="10" t="s">
        <v>1312</v>
      </c>
      <c r="O57" s="5"/>
      <c r="P57" s="5" t="s">
        <v>4401</v>
      </c>
      <c r="Q57" s="5"/>
    </row>
    <row r="58" spans="1:17" ht="24">
      <c r="A58" s="4" t="s">
        <v>1423</v>
      </c>
      <c r="B58" s="4">
        <v>5</v>
      </c>
      <c r="C58" s="5">
        <v>56</v>
      </c>
      <c r="D58" s="5" t="s">
        <v>1313</v>
      </c>
      <c r="E58" s="5" t="s">
        <v>5379</v>
      </c>
      <c r="F58" s="9" t="s">
        <v>3386</v>
      </c>
      <c r="G58" s="5" t="s">
        <v>5413</v>
      </c>
      <c r="H58" s="5" t="s">
        <v>5414</v>
      </c>
      <c r="I58" s="5"/>
      <c r="J58" s="5" t="s">
        <v>5413</v>
      </c>
      <c r="K58" s="5"/>
      <c r="L58" s="5"/>
      <c r="M58" s="5" t="s">
        <v>4845</v>
      </c>
      <c r="N58" s="10" t="s">
        <v>1314</v>
      </c>
      <c r="O58" s="5"/>
      <c r="P58" s="5"/>
      <c r="Q58" s="5"/>
    </row>
    <row r="59" spans="1:17" ht="24">
      <c r="A59" s="4" t="s">
        <v>1423</v>
      </c>
      <c r="B59" s="4">
        <v>5</v>
      </c>
      <c r="C59" s="5">
        <v>57</v>
      </c>
      <c r="D59" s="51" t="s">
        <v>5357</v>
      </c>
      <c r="E59" s="51" t="s">
        <v>5380</v>
      </c>
      <c r="F59" s="9" t="s">
        <v>3386</v>
      </c>
      <c r="G59" s="51" t="s">
        <v>5415</v>
      </c>
      <c r="H59" s="51" t="s">
        <v>5416</v>
      </c>
      <c r="I59" s="5"/>
      <c r="J59" s="51" t="s">
        <v>3882</v>
      </c>
      <c r="K59" s="51" t="s">
        <v>5442</v>
      </c>
      <c r="L59" s="51"/>
      <c r="M59" s="51" t="s">
        <v>5468</v>
      </c>
      <c r="N59" s="10" t="s">
        <v>1315</v>
      </c>
      <c r="O59" s="51" t="s">
        <v>5504</v>
      </c>
      <c r="P59" s="51" t="s">
        <v>5415</v>
      </c>
      <c r="Q59" s="5"/>
    </row>
    <row r="60" spans="1:17" ht="24">
      <c r="A60" s="4" t="s">
        <v>1423</v>
      </c>
      <c r="B60" s="4">
        <v>5</v>
      </c>
      <c r="C60" s="5">
        <v>58</v>
      </c>
      <c r="D60" s="5" t="s">
        <v>5358</v>
      </c>
      <c r="E60" s="5" t="s">
        <v>5381</v>
      </c>
      <c r="F60" s="5"/>
      <c r="G60" s="5" t="s">
        <v>4401</v>
      </c>
      <c r="H60" s="5" t="s">
        <v>1421</v>
      </c>
      <c r="I60" s="5"/>
      <c r="J60" s="5"/>
      <c r="K60" s="5" t="s">
        <v>5442</v>
      </c>
      <c r="L60" s="5"/>
      <c r="M60" s="5" t="s">
        <v>5469</v>
      </c>
      <c r="N60" s="10" t="s">
        <v>2057</v>
      </c>
      <c r="O60" s="5" t="s">
        <v>5505</v>
      </c>
      <c r="P60" s="5" t="s">
        <v>4401</v>
      </c>
      <c r="Q60" s="5"/>
    </row>
    <row r="61" spans="1:17" ht="60">
      <c r="A61" s="4" t="s">
        <v>1423</v>
      </c>
      <c r="B61" s="4">
        <v>5</v>
      </c>
      <c r="C61" s="5">
        <v>59</v>
      </c>
      <c r="D61" s="51" t="s">
        <v>5359</v>
      </c>
      <c r="E61" s="51"/>
      <c r="F61" s="5"/>
      <c r="G61" s="51" t="s">
        <v>5417</v>
      </c>
      <c r="H61" s="51" t="s">
        <v>5418</v>
      </c>
      <c r="I61" s="5"/>
      <c r="J61" s="51"/>
      <c r="K61" s="51" t="s">
        <v>5446</v>
      </c>
      <c r="L61" s="51">
        <v>1871</v>
      </c>
      <c r="M61" s="51" t="s">
        <v>3419</v>
      </c>
      <c r="N61" s="10"/>
      <c r="O61" s="51" t="s">
        <v>5506</v>
      </c>
      <c r="P61" s="5"/>
      <c r="Q61" s="5"/>
    </row>
    <row r="62" spans="1:17" ht="24">
      <c r="A62" s="4" t="s">
        <v>1316</v>
      </c>
      <c r="B62" s="4">
        <v>5</v>
      </c>
      <c r="C62" s="5">
        <v>60</v>
      </c>
      <c r="D62" s="5" t="s">
        <v>5360</v>
      </c>
      <c r="E62" s="5" t="s">
        <v>5382</v>
      </c>
      <c r="F62" s="9" t="s">
        <v>3386</v>
      </c>
      <c r="G62" s="5" t="s">
        <v>5419</v>
      </c>
      <c r="H62" s="5" t="s">
        <v>5420</v>
      </c>
      <c r="I62" s="5"/>
      <c r="J62" s="5"/>
      <c r="K62" s="5"/>
      <c r="L62" s="5"/>
      <c r="M62" s="5" t="s">
        <v>5470</v>
      </c>
      <c r="N62" s="10" t="s">
        <v>1317</v>
      </c>
      <c r="O62" s="5" t="s">
        <v>5507</v>
      </c>
      <c r="P62" s="5" t="s">
        <v>4903</v>
      </c>
      <c r="Q62" s="5"/>
    </row>
    <row r="63" spans="1:17" ht="13.5">
      <c r="A63" s="4" t="s">
        <v>1316</v>
      </c>
      <c r="B63" s="4">
        <v>5</v>
      </c>
      <c r="C63" s="5">
        <v>61</v>
      </c>
      <c r="D63" s="5" t="s">
        <v>1318</v>
      </c>
      <c r="E63" s="5" t="s">
        <v>1319</v>
      </c>
      <c r="F63" s="9" t="s">
        <v>3386</v>
      </c>
      <c r="G63" s="5" t="s">
        <v>5421</v>
      </c>
      <c r="H63" s="5" t="s">
        <v>5422</v>
      </c>
      <c r="I63" s="5"/>
      <c r="J63" s="5" t="s">
        <v>3765</v>
      </c>
      <c r="K63" s="5" t="s">
        <v>4465</v>
      </c>
      <c r="L63" s="5">
        <v>1845</v>
      </c>
      <c r="M63" s="5" t="s">
        <v>5471</v>
      </c>
      <c r="N63" s="10" t="s">
        <v>2237</v>
      </c>
      <c r="O63" s="5"/>
      <c r="P63" s="5" t="s">
        <v>5421</v>
      </c>
      <c r="Q63" s="5"/>
    </row>
    <row r="64" spans="1:17" ht="13.5">
      <c r="A64" s="4" t="s">
        <v>1316</v>
      </c>
      <c r="B64" s="4">
        <v>5</v>
      </c>
      <c r="C64" s="5">
        <v>62</v>
      </c>
      <c r="D64" s="5" t="s">
        <v>5361</v>
      </c>
      <c r="E64" s="5" t="s">
        <v>5383</v>
      </c>
      <c r="F64" s="9" t="s">
        <v>3386</v>
      </c>
      <c r="G64" s="5" t="s">
        <v>5423</v>
      </c>
      <c r="H64" s="5" t="s">
        <v>5424</v>
      </c>
      <c r="I64" s="5"/>
      <c r="J64" s="5"/>
      <c r="K64" s="5" t="s">
        <v>4899</v>
      </c>
      <c r="L64" s="5">
        <v>1872</v>
      </c>
      <c r="M64" s="5" t="s">
        <v>5472</v>
      </c>
      <c r="N64" s="10" t="s">
        <v>1273</v>
      </c>
      <c r="O64" s="5" t="s">
        <v>5508</v>
      </c>
      <c r="P64" s="5" t="s">
        <v>5423</v>
      </c>
      <c r="Q64" s="5"/>
    </row>
    <row r="65" spans="1:17" ht="24">
      <c r="A65" s="4" t="s">
        <v>1316</v>
      </c>
      <c r="B65" s="4">
        <v>5</v>
      </c>
      <c r="C65" s="5">
        <v>63</v>
      </c>
      <c r="D65" s="5" t="s">
        <v>5362</v>
      </c>
      <c r="E65" s="5" t="s">
        <v>5384</v>
      </c>
      <c r="F65" s="9" t="s">
        <v>3386</v>
      </c>
      <c r="G65" s="5" t="s">
        <v>4864</v>
      </c>
      <c r="H65" s="5" t="s">
        <v>5425</v>
      </c>
      <c r="I65" s="5"/>
      <c r="J65" s="5"/>
      <c r="K65" s="5"/>
      <c r="L65" s="5"/>
      <c r="M65" s="5" t="s">
        <v>4485</v>
      </c>
      <c r="N65" s="10" t="s">
        <v>2281</v>
      </c>
      <c r="O65" s="5" t="s">
        <v>5509</v>
      </c>
      <c r="P65" s="5"/>
      <c r="Q65" s="5"/>
    </row>
    <row r="66" spans="1:17" ht="36">
      <c r="A66" s="4" t="s">
        <v>1316</v>
      </c>
      <c r="B66" s="4">
        <v>5</v>
      </c>
      <c r="C66" s="5">
        <v>64</v>
      </c>
      <c r="D66" s="5" t="s">
        <v>5363</v>
      </c>
      <c r="E66" s="5" t="s">
        <v>1245</v>
      </c>
      <c r="F66" s="9" t="s">
        <v>3383</v>
      </c>
      <c r="G66" s="5" t="s">
        <v>5426</v>
      </c>
      <c r="H66" s="5" t="s">
        <v>5427</v>
      </c>
      <c r="I66" s="5"/>
      <c r="J66" s="5"/>
      <c r="K66" s="5"/>
      <c r="L66" s="5"/>
      <c r="M66" s="5" t="s">
        <v>5473</v>
      </c>
      <c r="N66" s="10" t="s">
        <v>1246</v>
      </c>
      <c r="O66" s="5"/>
      <c r="P66" s="5" t="s">
        <v>5517</v>
      </c>
      <c r="Q66" s="5"/>
    </row>
    <row r="67" spans="1:17" ht="36">
      <c r="A67" s="4" t="s">
        <v>1316</v>
      </c>
      <c r="B67" s="4">
        <v>5</v>
      </c>
      <c r="C67" s="5">
        <v>65</v>
      </c>
      <c r="D67" s="5" t="s">
        <v>1247</v>
      </c>
      <c r="E67" s="5" t="s">
        <v>1248</v>
      </c>
      <c r="F67" s="9" t="s">
        <v>3386</v>
      </c>
      <c r="G67" s="5" t="s">
        <v>4954</v>
      </c>
      <c r="H67" s="5" t="s">
        <v>1249</v>
      </c>
      <c r="I67" s="5" t="s">
        <v>1250</v>
      </c>
      <c r="J67" s="5" t="s">
        <v>4844</v>
      </c>
      <c r="K67" s="5" t="s">
        <v>4843</v>
      </c>
      <c r="L67" s="5">
        <v>1879</v>
      </c>
      <c r="M67" s="5" t="s">
        <v>4297</v>
      </c>
      <c r="N67" s="10" t="s">
        <v>1251</v>
      </c>
      <c r="O67" s="5" t="s">
        <v>5510</v>
      </c>
      <c r="P67" s="5" t="s">
        <v>4954</v>
      </c>
      <c r="Q67" s="5"/>
    </row>
    <row r="68" spans="1:17" ht="36">
      <c r="A68" s="4" t="s">
        <v>1316</v>
      </c>
      <c r="B68" s="4">
        <v>5</v>
      </c>
      <c r="C68" s="5">
        <v>66</v>
      </c>
      <c r="D68" s="5" t="s">
        <v>1252</v>
      </c>
      <c r="E68" s="5" t="s">
        <v>1253</v>
      </c>
      <c r="F68" s="9" t="s">
        <v>1719</v>
      </c>
      <c r="G68" s="5" t="s">
        <v>4401</v>
      </c>
      <c r="H68" s="5" t="s">
        <v>1421</v>
      </c>
      <c r="I68" s="5"/>
      <c r="J68" s="5"/>
      <c r="K68" s="5"/>
      <c r="L68" s="5"/>
      <c r="M68" s="5" t="s">
        <v>5462</v>
      </c>
      <c r="N68" s="10" t="s">
        <v>1254</v>
      </c>
      <c r="O68" s="5" t="s">
        <v>5511</v>
      </c>
      <c r="P68" s="5" t="s">
        <v>4401</v>
      </c>
      <c r="Q68" s="5"/>
    </row>
    <row r="69" spans="1:17" ht="48">
      <c r="A69" s="4" t="s">
        <v>1255</v>
      </c>
      <c r="B69" s="4">
        <v>5</v>
      </c>
      <c r="C69" s="5">
        <v>67</v>
      </c>
      <c r="D69" s="5" t="s">
        <v>1256</v>
      </c>
      <c r="E69" s="5" t="s">
        <v>1257</v>
      </c>
      <c r="F69" s="9" t="s">
        <v>3386</v>
      </c>
      <c r="G69" s="5" t="s">
        <v>5428</v>
      </c>
      <c r="H69" s="5" t="s">
        <v>5429</v>
      </c>
      <c r="I69" s="5"/>
      <c r="J69" s="5" t="s">
        <v>5439</v>
      </c>
      <c r="K69" s="5" t="s">
        <v>3980</v>
      </c>
      <c r="L69" s="5">
        <v>1880</v>
      </c>
      <c r="M69" s="5" t="s">
        <v>5474</v>
      </c>
      <c r="N69" s="10" t="s">
        <v>1258</v>
      </c>
      <c r="P69" s="5" t="s">
        <v>5512</v>
      </c>
      <c r="Q69" s="5"/>
    </row>
    <row r="70" spans="1:17" ht="13.5">
      <c r="A70" s="52"/>
      <c r="B70" s="52"/>
      <c r="C70" s="52"/>
      <c r="D70" s="52"/>
      <c r="E70" s="52"/>
      <c r="F70" s="52"/>
      <c r="G70" s="52"/>
      <c r="H70" s="52"/>
      <c r="I70" s="52"/>
      <c r="J70" s="52"/>
      <c r="K70" s="52"/>
      <c r="L70" s="52"/>
      <c r="M70" s="52"/>
      <c r="N70" s="52"/>
      <c r="O70" s="52"/>
      <c r="P70" s="52"/>
      <c r="Q70" s="52"/>
    </row>
  </sheetData>
  <sheetProtection/>
  <printOptions horizontalCentered="1"/>
  <pageMargins left="0.1968503937007874" right="0.1968503937007874" top="0.7874015748031497" bottom="0.7874015748031497" header="0.3937007874015748" footer="0.3937007874015748"/>
  <pageSetup fitToHeight="0" fitToWidth="1" horizontalDpi="300" verticalDpi="300" orientation="landscape" paperSize="9" scale="78" r:id="rId1"/>
  <headerFooter alignWithMargins="0">
    <oddHeader>&amp;C&amp;"ＭＳ ゴシック,太字"&amp;12村上医家史料　５部　社会</oddHeader>
    <oddFooter>&amp;C　&amp;P/&amp;N&amp;R&amp;D</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R83"/>
  <sheetViews>
    <sheetView zoomScalePageLayoutView="0" workbookViewId="0" topLeftCell="A1">
      <pane xSplit="17" ySplit="1" topLeftCell="R62" activePane="bottomRight" state="frozen"/>
      <selection pane="topLeft" activeCell="A1" sqref="A1"/>
      <selection pane="topRight" activeCell="S1" sqref="S1"/>
      <selection pane="bottomLeft" activeCell="A2" sqref="A2"/>
      <selection pane="bottomRight" activeCell="N74" sqref="N74"/>
    </sheetView>
  </sheetViews>
  <sheetFormatPr defaultColWidth="8.796875" defaultRowHeight="14.25"/>
  <cols>
    <col min="1" max="1" width="5.3984375" style="3" customWidth="1"/>
    <col min="2" max="2" width="3.09765625" style="3" customWidth="1"/>
    <col min="3" max="3" width="3" style="5" customWidth="1"/>
    <col min="4" max="4" width="20.5" style="5" customWidth="1"/>
    <col min="5" max="5" width="12" style="5" customWidth="1"/>
    <col min="6" max="6" width="5.3984375" style="5" customWidth="1"/>
    <col min="7" max="7" width="12" style="5" customWidth="1"/>
    <col min="8" max="8" width="16" style="5" customWidth="1"/>
    <col min="9" max="9" width="10.09765625" style="5" customWidth="1"/>
    <col min="10" max="10" width="13.59765625" style="5" customWidth="1"/>
    <col min="11" max="11" width="8.5" style="5" customWidth="1"/>
    <col min="12" max="12" width="4.8984375" style="5" customWidth="1"/>
    <col min="13" max="13" width="8.59765625" style="5" customWidth="1"/>
    <col min="14" max="14" width="10.59765625" style="5" customWidth="1"/>
    <col min="15" max="15" width="11.8984375" style="5" customWidth="1"/>
    <col min="16" max="17" width="12" style="5" customWidth="1"/>
    <col min="18" max="18" width="3.59765625" style="5" customWidth="1"/>
    <col min="19" max="16384" width="9" style="20" customWidth="1"/>
  </cols>
  <sheetData>
    <row r="1" spans="1:18" ht="40.5">
      <c r="A1" s="34" t="s">
        <v>3475</v>
      </c>
      <c r="B1" s="34" t="s">
        <v>273</v>
      </c>
      <c r="C1" s="14" t="s">
        <v>3476</v>
      </c>
      <c r="D1" s="14" t="s">
        <v>3966</v>
      </c>
      <c r="E1" s="14" t="s">
        <v>1259</v>
      </c>
      <c r="F1" s="14" t="s">
        <v>3477</v>
      </c>
      <c r="G1" s="14" t="s">
        <v>1260</v>
      </c>
      <c r="H1" s="14" t="s">
        <v>1259</v>
      </c>
      <c r="I1" s="14" t="s">
        <v>1261</v>
      </c>
      <c r="J1" s="14" t="s">
        <v>1262</v>
      </c>
      <c r="K1" s="14" t="s">
        <v>3478</v>
      </c>
      <c r="L1" s="14" t="s">
        <v>3479</v>
      </c>
      <c r="M1" s="14" t="s">
        <v>1263</v>
      </c>
      <c r="N1" s="14" t="s">
        <v>1897</v>
      </c>
      <c r="O1" s="34" t="s">
        <v>1264</v>
      </c>
      <c r="P1" s="34" t="s">
        <v>3481</v>
      </c>
      <c r="Q1" s="34" t="s">
        <v>1378</v>
      </c>
      <c r="R1" s="35"/>
    </row>
    <row r="2" spans="1:18" ht="36">
      <c r="A2" s="3" t="s">
        <v>1265</v>
      </c>
      <c r="B2" s="3">
        <v>6</v>
      </c>
      <c r="C2" s="5">
        <v>1</v>
      </c>
      <c r="D2" s="5" t="s">
        <v>1266</v>
      </c>
      <c r="E2" s="5" t="s">
        <v>1267</v>
      </c>
      <c r="F2" s="5" t="s">
        <v>3386</v>
      </c>
      <c r="G2" s="5" t="s">
        <v>3931</v>
      </c>
      <c r="H2" s="5" t="s">
        <v>1268</v>
      </c>
      <c r="M2" s="5" t="s">
        <v>3850</v>
      </c>
      <c r="N2" s="13" t="s">
        <v>1269</v>
      </c>
      <c r="R2" s="5">
        <v>32</v>
      </c>
    </row>
    <row r="3" spans="1:18" ht="36">
      <c r="A3" s="3" t="s">
        <v>1265</v>
      </c>
      <c r="B3" s="3">
        <v>6</v>
      </c>
      <c r="C3" s="5">
        <v>2</v>
      </c>
      <c r="D3" s="5" t="s">
        <v>1270</v>
      </c>
      <c r="E3" s="5" t="s">
        <v>1132</v>
      </c>
      <c r="F3" s="5" t="s">
        <v>3386</v>
      </c>
      <c r="G3" s="5" t="s">
        <v>4438</v>
      </c>
      <c r="H3" s="5" t="s">
        <v>1133</v>
      </c>
      <c r="I3" s="5" t="s">
        <v>4379</v>
      </c>
      <c r="K3" s="5" t="s">
        <v>4439</v>
      </c>
      <c r="L3" s="5">
        <v>1796</v>
      </c>
      <c r="M3" s="5" t="s">
        <v>3598</v>
      </c>
      <c r="N3" s="13" t="s">
        <v>1274</v>
      </c>
      <c r="O3" s="5" t="s">
        <v>4380</v>
      </c>
      <c r="R3" s="5">
        <v>10</v>
      </c>
    </row>
    <row r="4" spans="1:18" ht="36">
      <c r="A4" s="3" t="s">
        <v>1265</v>
      </c>
      <c r="B4" s="3">
        <v>6</v>
      </c>
      <c r="C4" s="5">
        <v>3</v>
      </c>
      <c r="D4" s="5" t="s">
        <v>1275</v>
      </c>
      <c r="E4" s="5" t="s">
        <v>1276</v>
      </c>
      <c r="F4" s="5" t="s">
        <v>3386</v>
      </c>
      <c r="M4" s="5" t="s">
        <v>3563</v>
      </c>
      <c r="N4" s="13" t="s">
        <v>1277</v>
      </c>
      <c r="O4" s="5" t="s">
        <v>1278</v>
      </c>
      <c r="R4" s="5">
        <v>20</v>
      </c>
    </row>
    <row r="5" spans="1:15" ht="24">
      <c r="A5" s="3" t="s">
        <v>1265</v>
      </c>
      <c r="B5" s="3">
        <v>6</v>
      </c>
      <c r="C5" s="5">
        <v>4</v>
      </c>
      <c r="D5" s="5" t="s">
        <v>1337</v>
      </c>
      <c r="E5" s="5" t="s">
        <v>1459</v>
      </c>
      <c r="F5" s="5" t="s">
        <v>3383</v>
      </c>
      <c r="G5" s="5" t="s">
        <v>4438</v>
      </c>
      <c r="H5" s="5" t="s">
        <v>1460</v>
      </c>
      <c r="K5" s="5" t="s">
        <v>4017</v>
      </c>
      <c r="L5" s="5">
        <v>1778</v>
      </c>
      <c r="M5" s="5" t="s">
        <v>4058</v>
      </c>
      <c r="N5" s="13" t="s">
        <v>1339</v>
      </c>
      <c r="O5" s="5" t="s">
        <v>4018</v>
      </c>
    </row>
    <row r="6" spans="1:15" ht="24">
      <c r="A6" s="3" t="s">
        <v>1340</v>
      </c>
      <c r="B6" s="3">
        <v>6</v>
      </c>
      <c r="C6" s="5">
        <v>5</v>
      </c>
      <c r="D6" s="5" t="s">
        <v>1211</v>
      </c>
      <c r="E6" s="5" t="s">
        <v>1212</v>
      </c>
      <c r="F6" s="5" t="s">
        <v>3383</v>
      </c>
      <c r="G6" s="5" t="s">
        <v>3666</v>
      </c>
      <c r="H6" s="5" t="s">
        <v>1213</v>
      </c>
      <c r="M6" s="5" t="s">
        <v>4759</v>
      </c>
      <c r="N6" s="13" t="s">
        <v>1214</v>
      </c>
      <c r="O6" s="5" t="s">
        <v>3667</v>
      </c>
    </row>
    <row r="7" spans="1:18" ht="13.5">
      <c r="A7" s="3" t="s">
        <v>1340</v>
      </c>
      <c r="B7" s="3">
        <v>6</v>
      </c>
      <c r="C7" s="5">
        <v>6</v>
      </c>
      <c r="D7" s="5" t="s">
        <v>1215</v>
      </c>
      <c r="E7" s="5" t="s">
        <v>1216</v>
      </c>
      <c r="F7" s="5" t="s">
        <v>3383</v>
      </c>
      <c r="G7" s="5" t="s">
        <v>4039</v>
      </c>
      <c r="M7" s="5" t="s">
        <v>4347</v>
      </c>
      <c r="N7" s="13" t="s">
        <v>1217</v>
      </c>
      <c r="R7" s="5">
        <v>30</v>
      </c>
    </row>
    <row r="8" spans="1:18" ht="13.5">
      <c r="A8" s="3" t="s">
        <v>1340</v>
      </c>
      <c r="B8" s="3">
        <v>6</v>
      </c>
      <c r="C8" s="5">
        <v>7</v>
      </c>
      <c r="D8" s="5" t="s">
        <v>1218</v>
      </c>
      <c r="E8" s="5" t="s">
        <v>1219</v>
      </c>
      <c r="F8" s="5" t="s">
        <v>3383</v>
      </c>
      <c r="G8" s="5" t="s">
        <v>4039</v>
      </c>
      <c r="M8" s="5" t="s">
        <v>4943</v>
      </c>
      <c r="N8" s="13" t="s">
        <v>1217</v>
      </c>
      <c r="R8" s="5">
        <v>30</v>
      </c>
    </row>
    <row r="9" spans="1:18" ht="24">
      <c r="A9" s="3" t="s">
        <v>1340</v>
      </c>
      <c r="B9" s="3">
        <v>6</v>
      </c>
      <c r="C9" s="5">
        <v>8</v>
      </c>
      <c r="D9" s="5" t="s">
        <v>1220</v>
      </c>
      <c r="E9" s="5" t="s">
        <v>1221</v>
      </c>
      <c r="F9" s="5" t="s">
        <v>3383</v>
      </c>
      <c r="M9" s="5" t="s">
        <v>3797</v>
      </c>
      <c r="N9" s="13" t="s">
        <v>1222</v>
      </c>
      <c r="R9" s="5">
        <v>30</v>
      </c>
    </row>
    <row r="10" spans="1:18" ht="24">
      <c r="A10" s="3" t="s">
        <v>1340</v>
      </c>
      <c r="B10" s="3">
        <v>6</v>
      </c>
      <c r="C10" s="5">
        <v>9</v>
      </c>
      <c r="D10" s="5" t="s">
        <v>1223</v>
      </c>
      <c r="E10" s="5" t="s">
        <v>1224</v>
      </c>
      <c r="F10" s="5" t="s">
        <v>3383</v>
      </c>
      <c r="G10" s="5" t="s">
        <v>4039</v>
      </c>
      <c r="M10" s="5" t="s">
        <v>4485</v>
      </c>
      <c r="N10" s="13" t="s">
        <v>1217</v>
      </c>
      <c r="R10" s="5">
        <v>15</v>
      </c>
    </row>
    <row r="11" spans="1:14" ht="24">
      <c r="A11" s="3" t="s">
        <v>1340</v>
      </c>
      <c r="B11" s="3">
        <v>6</v>
      </c>
      <c r="C11" s="5">
        <v>10</v>
      </c>
      <c r="D11" s="5" t="s">
        <v>1225</v>
      </c>
      <c r="E11" s="5" t="s">
        <v>1226</v>
      </c>
      <c r="F11" s="5" t="s">
        <v>3383</v>
      </c>
      <c r="G11" s="5" t="s">
        <v>4039</v>
      </c>
      <c r="M11" s="5" t="s">
        <v>3639</v>
      </c>
      <c r="N11" s="13" t="s">
        <v>1227</v>
      </c>
    </row>
    <row r="12" spans="1:18" ht="13.5">
      <c r="A12" s="3" t="s">
        <v>1340</v>
      </c>
      <c r="B12" s="3">
        <v>6</v>
      </c>
      <c r="C12" s="5">
        <v>11</v>
      </c>
      <c r="D12" s="5" t="s">
        <v>1228</v>
      </c>
      <c r="E12" s="5" t="s">
        <v>1229</v>
      </c>
      <c r="F12" s="5" t="s">
        <v>3383</v>
      </c>
      <c r="G12" s="5" t="s">
        <v>4039</v>
      </c>
      <c r="M12" s="5" t="s">
        <v>3598</v>
      </c>
      <c r="N12" s="13" t="s">
        <v>1217</v>
      </c>
      <c r="R12" s="5">
        <v>30</v>
      </c>
    </row>
    <row r="13" spans="1:18" ht="24">
      <c r="A13" s="3" t="s">
        <v>1340</v>
      </c>
      <c r="B13" s="3">
        <v>6</v>
      </c>
      <c r="C13" s="5">
        <v>12</v>
      </c>
      <c r="D13" s="5" t="s">
        <v>1230</v>
      </c>
      <c r="E13" s="5" t="s">
        <v>1231</v>
      </c>
      <c r="F13" s="5" t="s">
        <v>3383</v>
      </c>
      <c r="G13" s="5" t="s">
        <v>4039</v>
      </c>
      <c r="M13" s="5" t="s">
        <v>3752</v>
      </c>
      <c r="N13" s="13" t="s">
        <v>1232</v>
      </c>
      <c r="R13" s="5">
        <v>10</v>
      </c>
    </row>
    <row r="14" spans="1:14" ht="24">
      <c r="A14" s="3" t="s">
        <v>1340</v>
      </c>
      <c r="B14" s="3">
        <v>6</v>
      </c>
      <c r="C14" s="5">
        <v>13</v>
      </c>
      <c r="D14" s="5" t="s">
        <v>1233</v>
      </c>
      <c r="E14" s="5" t="s">
        <v>1234</v>
      </c>
      <c r="F14" s="5" t="s">
        <v>3383</v>
      </c>
      <c r="G14" s="5" t="s">
        <v>4039</v>
      </c>
      <c r="K14" s="5" t="s">
        <v>3898</v>
      </c>
      <c r="L14" s="5">
        <v>1835</v>
      </c>
      <c r="M14" s="5" t="s">
        <v>4432</v>
      </c>
      <c r="N14" s="13" t="s">
        <v>1235</v>
      </c>
    </row>
    <row r="15" spans="1:18" ht="13.5">
      <c r="A15" s="3" t="s">
        <v>1340</v>
      </c>
      <c r="B15" s="3">
        <v>6</v>
      </c>
      <c r="C15" s="5">
        <v>14</v>
      </c>
      <c r="D15" s="5" t="s">
        <v>1236</v>
      </c>
      <c r="E15" s="5" t="s">
        <v>1237</v>
      </c>
      <c r="F15" s="5" t="s">
        <v>3383</v>
      </c>
      <c r="G15" s="5" t="s">
        <v>4039</v>
      </c>
      <c r="M15" s="5" t="s">
        <v>4381</v>
      </c>
      <c r="N15" s="13" t="s">
        <v>1217</v>
      </c>
      <c r="R15" s="5">
        <v>30</v>
      </c>
    </row>
    <row r="16" spans="1:18" ht="13.5">
      <c r="A16" s="3" t="s">
        <v>1340</v>
      </c>
      <c r="B16" s="3">
        <v>6</v>
      </c>
      <c r="C16" s="5">
        <v>15</v>
      </c>
      <c r="D16" s="5" t="s">
        <v>1238</v>
      </c>
      <c r="E16" s="5" t="s">
        <v>4301</v>
      </c>
      <c r="F16" s="5" t="s">
        <v>3383</v>
      </c>
      <c r="G16" s="5" t="s">
        <v>4039</v>
      </c>
      <c r="M16" s="5" t="s">
        <v>4302</v>
      </c>
      <c r="N16" s="13" t="s">
        <v>1217</v>
      </c>
      <c r="R16" s="5">
        <v>30</v>
      </c>
    </row>
    <row r="17" spans="1:18" ht="24">
      <c r="A17" s="3" t="s">
        <v>1340</v>
      </c>
      <c r="B17" s="3">
        <v>6</v>
      </c>
      <c r="C17" s="5">
        <v>16</v>
      </c>
      <c r="D17" s="5" t="s">
        <v>1239</v>
      </c>
      <c r="E17" s="5" t="s">
        <v>1240</v>
      </c>
      <c r="F17" s="5" t="s">
        <v>3383</v>
      </c>
      <c r="G17" s="5" t="s">
        <v>4039</v>
      </c>
      <c r="M17" s="5" t="s">
        <v>4347</v>
      </c>
      <c r="N17" s="13" t="s">
        <v>2018</v>
      </c>
      <c r="R17" s="5">
        <v>13</v>
      </c>
    </row>
    <row r="18" spans="1:18" ht="24">
      <c r="A18" s="3" t="s">
        <v>1340</v>
      </c>
      <c r="B18" s="3">
        <v>6</v>
      </c>
      <c r="C18" s="5">
        <v>17</v>
      </c>
      <c r="D18" s="5" t="s">
        <v>1241</v>
      </c>
      <c r="E18" s="5" t="s">
        <v>1242</v>
      </c>
      <c r="F18" s="5" t="s">
        <v>3383</v>
      </c>
      <c r="G18" s="5" t="s">
        <v>4039</v>
      </c>
      <c r="M18" s="5" t="s">
        <v>4508</v>
      </c>
      <c r="N18" s="13" t="s">
        <v>1243</v>
      </c>
      <c r="R18" s="5">
        <v>15</v>
      </c>
    </row>
    <row r="19" spans="1:18" ht="24">
      <c r="A19" s="3" t="s">
        <v>1244</v>
      </c>
      <c r="B19" s="3">
        <v>6</v>
      </c>
      <c r="C19" s="5">
        <v>18</v>
      </c>
      <c r="D19" s="5" t="s">
        <v>4506</v>
      </c>
      <c r="E19" s="5" t="s">
        <v>1177</v>
      </c>
      <c r="G19" s="5" t="s">
        <v>4039</v>
      </c>
      <c r="K19" s="5" t="s">
        <v>4814</v>
      </c>
      <c r="L19" s="5">
        <v>1894</v>
      </c>
      <c r="M19" s="5" t="s">
        <v>4507</v>
      </c>
      <c r="N19" s="13" t="s">
        <v>1178</v>
      </c>
      <c r="R19" s="5">
        <v>13</v>
      </c>
    </row>
    <row r="20" spans="1:18" ht="24">
      <c r="A20" s="3" t="s">
        <v>1244</v>
      </c>
      <c r="B20" s="3">
        <v>6</v>
      </c>
      <c r="C20" s="5">
        <v>19</v>
      </c>
      <c r="D20" s="5" t="s">
        <v>1179</v>
      </c>
      <c r="E20" s="5" t="s">
        <v>1180</v>
      </c>
      <c r="F20" s="5" t="s">
        <v>3386</v>
      </c>
      <c r="G20" s="5" t="s">
        <v>4971</v>
      </c>
      <c r="H20" s="5" t="s">
        <v>1181</v>
      </c>
      <c r="K20" s="5" t="s">
        <v>4465</v>
      </c>
      <c r="L20" s="5">
        <v>1845</v>
      </c>
      <c r="M20" s="5" t="s">
        <v>3553</v>
      </c>
      <c r="N20" s="13" t="s">
        <v>2253</v>
      </c>
      <c r="O20" s="5" t="s">
        <v>3809</v>
      </c>
      <c r="R20" s="5">
        <v>29</v>
      </c>
    </row>
    <row r="21" spans="1:18" ht="13.5">
      <c r="A21" s="3" t="s">
        <v>1244</v>
      </c>
      <c r="B21" s="3">
        <v>6</v>
      </c>
      <c r="C21" s="5">
        <v>20</v>
      </c>
      <c r="D21" s="5" t="s">
        <v>1182</v>
      </c>
      <c r="E21" s="5" t="s">
        <v>1183</v>
      </c>
      <c r="F21" s="5" t="s">
        <v>3383</v>
      </c>
      <c r="G21" s="5" t="s">
        <v>4039</v>
      </c>
      <c r="M21" s="5" t="s">
        <v>3769</v>
      </c>
      <c r="N21" s="13" t="s">
        <v>1184</v>
      </c>
      <c r="R21" s="5">
        <v>13</v>
      </c>
    </row>
    <row r="22" spans="1:18" ht="36">
      <c r="A22" s="3" t="s">
        <v>1244</v>
      </c>
      <c r="B22" s="3">
        <v>6</v>
      </c>
      <c r="C22" s="5">
        <v>21</v>
      </c>
      <c r="D22" s="5" t="s">
        <v>1185</v>
      </c>
      <c r="E22" s="5" t="s">
        <v>1186</v>
      </c>
      <c r="F22" s="5" t="s">
        <v>3383</v>
      </c>
      <c r="G22" s="5" t="s">
        <v>4737</v>
      </c>
      <c r="H22" s="5" t="s">
        <v>1187</v>
      </c>
      <c r="K22" s="5" t="s">
        <v>4738</v>
      </c>
      <c r="L22" s="5">
        <v>1809</v>
      </c>
      <c r="M22" s="5" t="s">
        <v>4841</v>
      </c>
      <c r="N22" s="13" t="s">
        <v>1188</v>
      </c>
      <c r="R22" s="5">
        <v>24</v>
      </c>
    </row>
    <row r="23" spans="1:18" ht="36">
      <c r="A23" s="3" t="s">
        <v>1189</v>
      </c>
      <c r="B23" s="3">
        <v>6</v>
      </c>
      <c r="C23" s="5">
        <v>22</v>
      </c>
      <c r="D23" s="5" t="s">
        <v>1190</v>
      </c>
      <c r="E23" s="5" t="s">
        <v>1191</v>
      </c>
      <c r="F23" s="5" t="s">
        <v>3383</v>
      </c>
      <c r="G23" s="5" t="s">
        <v>3720</v>
      </c>
      <c r="H23" s="5" t="s">
        <v>1329</v>
      </c>
      <c r="K23" s="5" t="s">
        <v>3721</v>
      </c>
      <c r="L23" s="5">
        <v>1832</v>
      </c>
      <c r="M23" s="5" t="s">
        <v>4226</v>
      </c>
      <c r="N23" s="13" t="s">
        <v>1192</v>
      </c>
      <c r="O23" s="5" t="s">
        <v>3722</v>
      </c>
      <c r="R23" s="5">
        <v>5</v>
      </c>
    </row>
    <row r="24" spans="1:18" ht="36">
      <c r="A24" s="3" t="s">
        <v>1189</v>
      </c>
      <c r="B24" s="3">
        <v>6</v>
      </c>
      <c r="C24" s="5">
        <v>23</v>
      </c>
      <c r="D24" s="5" t="s">
        <v>1193</v>
      </c>
      <c r="E24" s="5" t="s">
        <v>1194</v>
      </c>
      <c r="F24" s="5" t="s">
        <v>3383</v>
      </c>
      <c r="G24" s="5" t="s">
        <v>3720</v>
      </c>
      <c r="H24" s="5" t="s">
        <v>1195</v>
      </c>
      <c r="K24" s="5" t="s">
        <v>3721</v>
      </c>
      <c r="L24" s="5">
        <v>1832</v>
      </c>
      <c r="M24" s="5" t="s">
        <v>3850</v>
      </c>
      <c r="N24" s="13" t="s">
        <v>2007</v>
      </c>
      <c r="O24" s="5" t="s">
        <v>3722</v>
      </c>
      <c r="R24" s="5">
        <v>5</v>
      </c>
    </row>
    <row r="25" spans="1:18" ht="36">
      <c r="A25" s="3" t="s">
        <v>1189</v>
      </c>
      <c r="B25" s="3">
        <v>6</v>
      </c>
      <c r="C25" s="5">
        <v>24</v>
      </c>
      <c r="D25" s="5" t="s">
        <v>1196</v>
      </c>
      <c r="E25" s="5" t="s">
        <v>1049</v>
      </c>
      <c r="F25" s="5" t="s">
        <v>3383</v>
      </c>
      <c r="G25" s="5" t="s">
        <v>3720</v>
      </c>
      <c r="H25" s="5" t="s">
        <v>1050</v>
      </c>
      <c r="K25" s="5" t="s">
        <v>3721</v>
      </c>
      <c r="L25" s="5">
        <v>1832</v>
      </c>
      <c r="M25" s="5" t="s">
        <v>4688</v>
      </c>
      <c r="N25" s="13" t="s">
        <v>1192</v>
      </c>
      <c r="O25" s="5" t="s">
        <v>3722</v>
      </c>
      <c r="R25" s="5">
        <v>5</v>
      </c>
    </row>
    <row r="26" spans="1:18" ht="24">
      <c r="A26" s="3" t="s">
        <v>1189</v>
      </c>
      <c r="B26" s="3">
        <v>6</v>
      </c>
      <c r="C26" s="5">
        <v>25</v>
      </c>
      <c r="D26" s="5" t="s">
        <v>3494</v>
      </c>
      <c r="E26" s="5" t="s">
        <v>1051</v>
      </c>
      <c r="G26" s="5" t="s">
        <v>3496</v>
      </c>
      <c r="H26" s="5" t="s">
        <v>1202</v>
      </c>
      <c r="K26" s="5" t="s">
        <v>3566</v>
      </c>
      <c r="L26" s="5">
        <v>1814</v>
      </c>
      <c r="M26" s="5" t="s">
        <v>3495</v>
      </c>
      <c r="N26" s="13" t="s">
        <v>2311</v>
      </c>
      <c r="O26" s="5" t="s">
        <v>3497</v>
      </c>
      <c r="R26" s="5">
        <v>9</v>
      </c>
    </row>
    <row r="27" spans="1:18" ht="36">
      <c r="A27" s="3" t="s">
        <v>1189</v>
      </c>
      <c r="B27" s="3">
        <v>6</v>
      </c>
      <c r="C27" s="5">
        <v>26</v>
      </c>
      <c r="D27" s="5" t="s">
        <v>1203</v>
      </c>
      <c r="E27" s="5" t="s">
        <v>1204</v>
      </c>
      <c r="F27" s="5" t="s">
        <v>3383</v>
      </c>
      <c r="G27" s="5" t="s">
        <v>4911</v>
      </c>
      <c r="H27" s="5" t="s">
        <v>1205</v>
      </c>
      <c r="K27" s="5" t="s">
        <v>4912</v>
      </c>
      <c r="L27" s="5">
        <v>1781</v>
      </c>
      <c r="M27" s="5" t="s">
        <v>4306</v>
      </c>
      <c r="N27" s="13" t="s">
        <v>1206</v>
      </c>
      <c r="R27" s="5">
        <v>29</v>
      </c>
    </row>
    <row r="28" spans="1:18" ht="24">
      <c r="A28" s="3" t="s">
        <v>1189</v>
      </c>
      <c r="B28" s="3">
        <v>6</v>
      </c>
      <c r="C28" s="5">
        <v>27</v>
      </c>
      <c r="D28" s="5" t="s">
        <v>1150</v>
      </c>
      <c r="E28" s="5" t="s">
        <v>1151</v>
      </c>
      <c r="F28" s="5" t="s">
        <v>3383</v>
      </c>
      <c r="G28" s="5" t="s">
        <v>4498</v>
      </c>
      <c r="H28" s="5" t="s">
        <v>3724</v>
      </c>
      <c r="K28" s="5" t="s">
        <v>4499</v>
      </c>
      <c r="L28" s="5">
        <v>1705</v>
      </c>
      <c r="M28" s="5" t="s">
        <v>4381</v>
      </c>
      <c r="N28" s="13" t="s">
        <v>1152</v>
      </c>
      <c r="O28" s="5" t="s">
        <v>5017</v>
      </c>
      <c r="R28" s="5">
        <v>9</v>
      </c>
    </row>
    <row r="29" spans="1:14" ht="24">
      <c r="A29" s="3" t="s">
        <v>1189</v>
      </c>
      <c r="B29" s="3">
        <v>6</v>
      </c>
      <c r="C29" s="5">
        <v>28</v>
      </c>
      <c r="D29" s="5" t="s">
        <v>1153</v>
      </c>
      <c r="E29" s="5" t="s">
        <v>1154</v>
      </c>
      <c r="F29" s="5" t="s">
        <v>3383</v>
      </c>
      <c r="G29" s="5" t="s">
        <v>4039</v>
      </c>
      <c r="M29" s="5" t="s">
        <v>4688</v>
      </c>
      <c r="N29" s="13" t="s">
        <v>1155</v>
      </c>
    </row>
    <row r="30" spans="1:18" ht="24">
      <c r="A30" s="3" t="s">
        <v>1189</v>
      </c>
      <c r="B30" s="3">
        <v>6</v>
      </c>
      <c r="C30" s="5">
        <v>29</v>
      </c>
      <c r="D30" s="5" t="s">
        <v>1156</v>
      </c>
      <c r="E30" s="5" t="s">
        <v>1157</v>
      </c>
      <c r="F30" s="5" t="s">
        <v>3386</v>
      </c>
      <c r="G30" s="5" t="s">
        <v>4572</v>
      </c>
      <c r="H30" s="5" t="s">
        <v>1158</v>
      </c>
      <c r="M30" s="5" t="s">
        <v>4571</v>
      </c>
      <c r="N30" s="13" t="s">
        <v>1159</v>
      </c>
      <c r="R30" s="5">
        <v>24</v>
      </c>
    </row>
    <row r="31" spans="1:18" ht="24">
      <c r="A31" s="3" t="s">
        <v>1189</v>
      </c>
      <c r="B31" s="3">
        <v>6</v>
      </c>
      <c r="C31" s="5">
        <v>30</v>
      </c>
      <c r="D31" s="5" t="s">
        <v>1160</v>
      </c>
      <c r="E31" s="5" t="s">
        <v>1161</v>
      </c>
      <c r="F31" s="5" t="s">
        <v>3383</v>
      </c>
      <c r="G31" s="5" t="s">
        <v>3760</v>
      </c>
      <c r="M31" s="5" t="s">
        <v>3703</v>
      </c>
      <c r="N31" s="13" t="s">
        <v>1162</v>
      </c>
      <c r="O31" s="5" t="s">
        <v>4456</v>
      </c>
      <c r="R31" s="5">
        <v>32</v>
      </c>
    </row>
    <row r="32" spans="1:18" ht="36">
      <c r="A32" s="3" t="s">
        <v>1189</v>
      </c>
      <c r="B32" s="3">
        <v>6</v>
      </c>
      <c r="C32" s="5">
        <v>31</v>
      </c>
      <c r="D32" s="5" t="s">
        <v>1163</v>
      </c>
      <c r="E32" s="5" t="s">
        <v>1164</v>
      </c>
      <c r="F32" s="5" t="s">
        <v>3386</v>
      </c>
      <c r="G32" s="5" t="s">
        <v>4039</v>
      </c>
      <c r="K32" s="5" t="s">
        <v>4795</v>
      </c>
      <c r="L32" s="5">
        <v>1792</v>
      </c>
      <c r="M32" s="5" t="s">
        <v>4794</v>
      </c>
      <c r="N32" s="13" t="s">
        <v>1165</v>
      </c>
      <c r="O32" s="5" t="s">
        <v>4904</v>
      </c>
      <c r="R32" s="5">
        <v>31</v>
      </c>
    </row>
    <row r="33" spans="1:14" ht="36">
      <c r="A33" s="3" t="s">
        <v>1189</v>
      </c>
      <c r="B33" s="3">
        <v>6</v>
      </c>
      <c r="C33" s="5">
        <v>32</v>
      </c>
      <c r="D33" s="5" t="s">
        <v>1166</v>
      </c>
      <c r="E33" s="5" t="s">
        <v>1167</v>
      </c>
      <c r="F33" s="5" t="s">
        <v>3386</v>
      </c>
      <c r="G33" s="5" t="s">
        <v>4913</v>
      </c>
      <c r="H33" s="5" t="s">
        <v>5034</v>
      </c>
      <c r="K33" s="5" t="s">
        <v>4914</v>
      </c>
      <c r="L33" s="5">
        <v>1896</v>
      </c>
      <c r="M33" s="5" t="s">
        <v>5033</v>
      </c>
      <c r="N33" s="13" t="s">
        <v>1168</v>
      </c>
    </row>
    <row r="34" spans="1:18" ht="36">
      <c r="A34" s="3" t="s">
        <v>1169</v>
      </c>
      <c r="B34" s="3">
        <v>6</v>
      </c>
      <c r="C34" s="5">
        <v>33</v>
      </c>
      <c r="D34" s="5" t="s">
        <v>1170</v>
      </c>
      <c r="E34" s="5" t="s">
        <v>1171</v>
      </c>
      <c r="F34" s="5" t="s">
        <v>3386</v>
      </c>
      <c r="G34" s="5" t="s">
        <v>4784</v>
      </c>
      <c r="H34" s="5" t="s">
        <v>1172</v>
      </c>
      <c r="I34" s="5" t="s">
        <v>4848</v>
      </c>
      <c r="K34" s="5" t="s">
        <v>4785</v>
      </c>
      <c r="M34" s="5" t="s">
        <v>4751</v>
      </c>
      <c r="N34" s="13" t="s">
        <v>1173</v>
      </c>
      <c r="O34" s="5" t="s">
        <v>1174</v>
      </c>
      <c r="R34" s="5">
        <v>20</v>
      </c>
    </row>
    <row r="35" spans="1:15" ht="24">
      <c r="A35" s="3" t="s">
        <v>1169</v>
      </c>
      <c r="B35" s="3">
        <v>6</v>
      </c>
      <c r="C35" s="5">
        <v>34</v>
      </c>
      <c r="D35" s="5" t="s">
        <v>1175</v>
      </c>
      <c r="E35" s="5" t="s">
        <v>1176</v>
      </c>
      <c r="F35" s="5" t="s">
        <v>3386</v>
      </c>
      <c r="G35" s="5" t="s">
        <v>4039</v>
      </c>
      <c r="K35" s="5" t="s">
        <v>3415</v>
      </c>
      <c r="M35" s="5" t="s">
        <v>3930</v>
      </c>
      <c r="N35" s="13" t="s">
        <v>1120</v>
      </c>
      <c r="O35" s="5" t="s">
        <v>4149</v>
      </c>
    </row>
    <row r="36" spans="1:15" ht="24">
      <c r="A36" s="3" t="s">
        <v>1169</v>
      </c>
      <c r="B36" s="3">
        <v>6</v>
      </c>
      <c r="C36" s="5">
        <v>35</v>
      </c>
      <c r="D36" s="5" t="s">
        <v>1121</v>
      </c>
      <c r="E36" s="5" t="s">
        <v>1122</v>
      </c>
      <c r="F36" s="5" t="s">
        <v>3386</v>
      </c>
      <c r="G36" s="5" t="s">
        <v>4039</v>
      </c>
      <c r="K36" s="5" t="s">
        <v>3415</v>
      </c>
      <c r="M36" s="5" t="s">
        <v>3930</v>
      </c>
      <c r="N36" s="13" t="s">
        <v>1120</v>
      </c>
      <c r="O36" s="5" t="s">
        <v>4149</v>
      </c>
    </row>
    <row r="37" spans="1:15" ht="24">
      <c r="A37" s="3" t="s">
        <v>1169</v>
      </c>
      <c r="B37" s="3">
        <v>6</v>
      </c>
      <c r="C37" s="5">
        <v>36</v>
      </c>
      <c r="D37" s="5" t="s">
        <v>1124</v>
      </c>
      <c r="E37" s="5" t="s">
        <v>1125</v>
      </c>
      <c r="F37" s="5" t="s">
        <v>3386</v>
      </c>
      <c r="G37" s="5" t="s">
        <v>4039</v>
      </c>
      <c r="K37" s="5" t="s">
        <v>3415</v>
      </c>
      <c r="M37" s="5" t="s">
        <v>3930</v>
      </c>
      <c r="N37" s="13" t="s">
        <v>1120</v>
      </c>
      <c r="O37" s="5" t="s">
        <v>4149</v>
      </c>
    </row>
    <row r="38" spans="1:15" ht="13.5">
      <c r="A38" s="3" t="s">
        <v>1126</v>
      </c>
      <c r="B38" s="3">
        <v>6</v>
      </c>
      <c r="C38" s="5">
        <v>37</v>
      </c>
      <c r="D38" s="5" t="s">
        <v>1127</v>
      </c>
      <c r="E38" s="5" t="s">
        <v>1128</v>
      </c>
      <c r="F38" s="5" t="s">
        <v>3383</v>
      </c>
      <c r="M38" s="5" t="s">
        <v>4485</v>
      </c>
      <c r="N38" s="13" t="s">
        <v>1129</v>
      </c>
      <c r="O38" s="5" t="s">
        <v>4603</v>
      </c>
    </row>
    <row r="39" spans="1:15" ht="24">
      <c r="A39" s="3" t="s">
        <v>1126</v>
      </c>
      <c r="B39" s="3">
        <v>6</v>
      </c>
      <c r="C39" s="5">
        <v>38</v>
      </c>
      <c r="D39" s="5" t="s">
        <v>1130</v>
      </c>
      <c r="E39" s="5" t="s">
        <v>1131</v>
      </c>
      <c r="F39" s="5" t="s">
        <v>3386</v>
      </c>
      <c r="K39" s="5" t="s">
        <v>4761</v>
      </c>
      <c r="L39" s="5">
        <v>1783</v>
      </c>
      <c r="M39" s="5" t="s">
        <v>4693</v>
      </c>
      <c r="N39" s="13"/>
      <c r="O39" s="5" t="s">
        <v>4604</v>
      </c>
    </row>
    <row r="40" spans="1:18" ht="108">
      <c r="A40" s="3" t="s">
        <v>1126</v>
      </c>
      <c r="B40" s="3">
        <v>6</v>
      </c>
      <c r="C40" s="5">
        <v>39</v>
      </c>
      <c r="D40" s="5" t="s">
        <v>966</v>
      </c>
      <c r="E40" s="5" t="s">
        <v>967</v>
      </c>
      <c r="F40" s="5" t="s">
        <v>3386</v>
      </c>
      <c r="G40" s="5" t="s">
        <v>4355</v>
      </c>
      <c r="H40" s="5" t="s">
        <v>968</v>
      </c>
      <c r="I40" s="5" t="s">
        <v>3492</v>
      </c>
      <c r="K40" s="5" t="s">
        <v>3491</v>
      </c>
      <c r="L40" s="5">
        <v>1908</v>
      </c>
      <c r="M40" s="5" t="s">
        <v>4846</v>
      </c>
      <c r="N40" s="13" t="s">
        <v>1134</v>
      </c>
      <c r="O40" s="5" t="s">
        <v>1135</v>
      </c>
      <c r="R40" s="5">
        <v>22</v>
      </c>
    </row>
    <row r="41" spans="1:18" ht="36">
      <c r="A41" s="3" t="s">
        <v>1126</v>
      </c>
      <c r="B41" s="3">
        <v>6</v>
      </c>
      <c r="C41" s="5">
        <v>40</v>
      </c>
      <c r="D41" s="5" t="s">
        <v>1391</v>
      </c>
      <c r="E41" s="5" t="s">
        <v>967</v>
      </c>
      <c r="F41" s="5" t="s">
        <v>3386</v>
      </c>
      <c r="G41" s="5" t="s">
        <v>4287</v>
      </c>
      <c r="H41" s="5" t="s">
        <v>1282</v>
      </c>
      <c r="I41" s="5" t="s">
        <v>3492</v>
      </c>
      <c r="K41" s="5" t="s">
        <v>3491</v>
      </c>
      <c r="L41" s="5">
        <v>1908</v>
      </c>
      <c r="M41" s="5" t="s">
        <v>4751</v>
      </c>
      <c r="N41" s="13" t="s">
        <v>1134</v>
      </c>
      <c r="O41" s="5" t="s">
        <v>4288</v>
      </c>
      <c r="R41" s="5">
        <v>23</v>
      </c>
    </row>
    <row r="42" spans="1:14" ht="13.5">
      <c r="A42" s="3" t="s">
        <v>1126</v>
      </c>
      <c r="B42" s="3">
        <v>6</v>
      </c>
      <c r="C42" s="5">
        <v>41</v>
      </c>
      <c r="D42" s="5" t="s">
        <v>1140</v>
      </c>
      <c r="E42" s="5" t="s">
        <v>1141</v>
      </c>
      <c r="M42" s="5" t="s">
        <v>4845</v>
      </c>
      <c r="N42" s="13" t="s">
        <v>1142</v>
      </c>
    </row>
    <row r="43" spans="1:18" ht="24">
      <c r="A43" s="3" t="s">
        <v>1126</v>
      </c>
      <c r="B43" s="3">
        <v>6</v>
      </c>
      <c r="C43" s="5">
        <v>42</v>
      </c>
      <c r="D43" s="5" t="s">
        <v>1143</v>
      </c>
      <c r="E43" s="5" t="s">
        <v>1144</v>
      </c>
      <c r="F43" s="5" t="s">
        <v>3383</v>
      </c>
      <c r="G43" s="5" t="s">
        <v>1145</v>
      </c>
      <c r="H43" s="5" t="s">
        <v>1144</v>
      </c>
      <c r="M43" s="5" t="s">
        <v>4485</v>
      </c>
      <c r="N43" s="13" t="s">
        <v>1146</v>
      </c>
      <c r="R43" s="5">
        <v>23</v>
      </c>
    </row>
    <row r="44" spans="1:18" ht="13.5">
      <c r="A44" s="3" t="s">
        <v>275</v>
      </c>
      <c r="B44" s="3">
        <v>6</v>
      </c>
      <c r="C44" s="5">
        <v>43</v>
      </c>
      <c r="D44" s="5" t="s">
        <v>1147</v>
      </c>
      <c r="E44" s="5" t="s">
        <v>3383</v>
      </c>
      <c r="F44" s="5" t="s">
        <v>3383</v>
      </c>
      <c r="G44" s="5" t="s">
        <v>4039</v>
      </c>
      <c r="M44" s="5" t="s">
        <v>3930</v>
      </c>
      <c r="N44" s="13" t="s">
        <v>1148</v>
      </c>
      <c r="O44" s="5" t="s">
        <v>4163</v>
      </c>
      <c r="R44" s="5">
        <v>18</v>
      </c>
    </row>
    <row r="45" spans="1:18" ht="24">
      <c r="A45" s="3" t="s">
        <v>275</v>
      </c>
      <c r="B45" s="3">
        <v>6</v>
      </c>
      <c r="C45" s="5">
        <v>44</v>
      </c>
      <c r="D45" s="5" t="s">
        <v>1149</v>
      </c>
      <c r="E45" s="5" t="s">
        <v>1093</v>
      </c>
      <c r="F45" s="5" t="s">
        <v>3383</v>
      </c>
      <c r="G45" s="5" t="s">
        <v>4192</v>
      </c>
      <c r="H45" s="5" t="s">
        <v>1094</v>
      </c>
      <c r="L45" s="5">
        <v>1800</v>
      </c>
      <c r="M45" s="5" t="s">
        <v>4101</v>
      </c>
      <c r="N45" s="13" t="s">
        <v>1095</v>
      </c>
      <c r="O45" s="5" t="s">
        <v>4193</v>
      </c>
      <c r="R45" s="5">
        <v>29</v>
      </c>
    </row>
    <row r="46" spans="1:18" ht="24">
      <c r="A46" s="3" t="s">
        <v>275</v>
      </c>
      <c r="B46" s="3">
        <v>6</v>
      </c>
      <c r="C46" s="5">
        <v>45</v>
      </c>
      <c r="D46" s="5" t="s">
        <v>1096</v>
      </c>
      <c r="E46" s="5" t="s">
        <v>1097</v>
      </c>
      <c r="F46" s="5" t="s">
        <v>3383</v>
      </c>
      <c r="G46" s="5" t="s">
        <v>4903</v>
      </c>
      <c r="H46" s="5" t="s">
        <v>1098</v>
      </c>
      <c r="K46" s="5" t="s">
        <v>4345</v>
      </c>
      <c r="L46" s="5">
        <v>1791</v>
      </c>
      <c r="M46" s="5" t="s">
        <v>4841</v>
      </c>
      <c r="N46" s="13" t="s">
        <v>1099</v>
      </c>
      <c r="O46" s="5" t="s">
        <v>4346</v>
      </c>
      <c r="R46" s="5">
        <v>27</v>
      </c>
    </row>
    <row r="47" spans="1:16" ht="24">
      <c r="A47" s="3" t="s">
        <v>275</v>
      </c>
      <c r="B47" s="3">
        <v>6</v>
      </c>
      <c r="C47" s="5">
        <v>46</v>
      </c>
      <c r="D47" s="5" t="s">
        <v>1100</v>
      </c>
      <c r="E47" s="5" t="s">
        <v>1101</v>
      </c>
      <c r="F47" s="5" t="s">
        <v>3383</v>
      </c>
      <c r="G47" s="5" t="s">
        <v>3567</v>
      </c>
      <c r="H47" s="5" t="s">
        <v>3725</v>
      </c>
      <c r="M47" s="5" t="s">
        <v>4105</v>
      </c>
      <c r="N47" s="13" t="s">
        <v>1095</v>
      </c>
      <c r="O47" s="5" t="s">
        <v>3568</v>
      </c>
      <c r="P47" s="5" t="s">
        <v>4410</v>
      </c>
    </row>
    <row r="48" spans="1:18" ht="24">
      <c r="A48" s="3" t="s">
        <v>275</v>
      </c>
      <c r="B48" s="3">
        <v>6</v>
      </c>
      <c r="C48" s="5">
        <v>47</v>
      </c>
      <c r="D48" s="5" t="s">
        <v>1102</v>
      </c>
      <c r="E48" s="5" t="s">
        <v>1103</v>
      </c>
      <c r="F48" s="5" t="s">
        <v>3383</v>
      </c>
      <c r="G48" s="5" t="s">
        <v>4417</v>
      </c>
      <c r="H48" s="5" t="s">
        <v>1104</v>
      </c>
      <c r="M48" s="5" t="s">
        <v>4416</v>
      </c>
      <c r="N48" s="13" t="s">
        <v>2212</v>
      </c>
      <c r="O48" s="5" t="s">
        <v>4419</v>
      </c>
      <c r="P48" s="5" t="s">
        <v>4418</v>
      </c>
      <c r="R48" s="5">
        <v>9</v>
      </c>
    </row>
    <row r="49" spans="1:16" ht="24">
      <c r="A49" s="3" t="s">
        <v>275</v>
      </c>
      <c r="B49" s="3">
        <v>6</v>
      </c>
      <c r="C49" s="5">
        <v>48</v>
      </c>
      <c r="D49" s="5" t="s">
        <v>1105</v>
      </c>
      <c r="E49" s="5" t="s">
        <v>1106</v>
      </c>
      <c r="F49" s="5" t="s">
        <v>3383</v>
      </c>
      <c r="G49" s="5" t="s">
        <v>3656</v>
      </c>
      <c r="H49" s="5" t="s">
        <v>1107</v>
      </c>
      <c r="K49" s="5" t="s">
        <v>3700</v>
      </c>
      <c r="L49" s="5">
        <v>1802</v>
      </c>
      <c r="M49" s="5" t="s">
        <v>3699</v>
      </c>
      <c r="N49" s="13" t="s">
        <v>1095</v>
      </c>
      <c r="P49" s="5" t="s">
        <v>4410</v>
      </c>
    </row>
    <row r="50" spans="1:18" ht="13.5">
      <c r="A50" s="3" t="s">
        <v>275</v>
      </c>
      <c r="B50" s="3">
        <v>6</v>
      </c>
      <c r="C50" s="5">
        <v>49</v>
      </c>
      <c r="D50" s="5" t="s">
        <v>1108</v>
      </c>
      <c r="E50" s="5" t="s">
        <v>1109</v>
      </c>
      <c r="F50" s="5" t="s">
        <v>3383</v>
      </c>
      <c r="G50" s="5" t="s">
        <v>4059</v>
      </c>
      <c r="H50" s="5" t="s">
        <v>1110</v>
      </c>
      <c r="K50" s="5" t="s">
        <v>3917</v>
      </c>
      <c r="L50" s="5">
        <v>1769</v>
      </c>
      <c r="M50" s="5" t="s">
        <v>4485</v>
      </c>
      <c r="N50" s="13" t="s">
        <v>1111</v>
      </c>
      <c r="O50" s="5" t="s">
        <v>4060</v>
      </c>
      <c r="P50" s="5" t="s">
        <v>1112</v>
      </c>
      <c r="R50" s="5">
        <v>11</v>
      </c>
    </row>
    <row r="51" spans="1:18" ht="24">
      <c r="A51" s="3" t="s">
        <v>275</v>
      </c>
      <c r="B51" s="3">
        <v>6</v>
      </c>
      <c r="C51" s="5">
        <v>50</v>
      </c>
      <c r="D51" s="5" t="s">
        <v>1113</v>
      </c>
      <c r="E51" s="5" t="s">
        <v>1114</v>
      </c>
      <c r="F51" s="5" t="s">
        <v>3383</v>
      </c>
      <c r="G51" s="5" t="s">
        <v>3908</v>
      </c>
      <c r="H51" s="5" t="s">
        <v>2255</v>
      </c>
      <c r="M51" s="5" t="s">
        <v>4399</v>
      </c>
      <c r="N51" s="13" t="s">
        <v>2050</v>
      </c>
      <c r="P51" s="5" t="s">
        <v>4418</v>
      </c>
      <c r="R51" s="5">
        <v>11</v>
      </c>
    </row>
    <row r="52" spans="1:18" ht="13.5">
      <c r="A52" s="3" t="s">
        <v>275</v>
      </c>
      <c r="B52" s="3">
        <v>6</v>
      </c>
      <c r="C52" s="5">
        <v>51</v>
      </c>
      <c r="D52" s="5" t="s">
        <v>1115</v>
      </c>
      <c r="E52" s="5" t="s">
        <v>1116</v>
      </c>
      <c r="F52" s="5" t="s">
        <v>3383</v>
      </c>
      <c r="G52" s="5" t="s">
        <v>4039</v>
      </c>
      <c r="M52" s="5" t="s">
        <v>4467</v>
      </c>
      <c r="N52" s="13" t="s">
        <v>1117</v>
      </c>
      <c r="R52" s="5">
        <v>11</v>
      </c>
    </row>
    <row r="53" spans="1:18" ht="24">
      <c r="A53" s="3" t="s">
        <v>275</v>
      </c>
      <c r="B53" s="3">
        <v>6</v>
      </c>
      <c r="C53" s="5">
        <v>52</v>
      </c>
      <c r="D53" s="5" t="s">
        <v>1118</v>
      </c>
      <c r="E53" s="5" t="s">
        <v>1119</v>
      </c>
      <c r="F53" s="5" t="s">
        <v>3386</v>
      </c>
      <c r="G53" s="5" t="s">
        <v>4201</v>
      </c>
      <c r="H53" s="5" t="s">
        <v>1054</v>
      </c>
      <c r="M53" s="5" t="s">
        <v>3769</v>
      </c>
      <c r="N53" s="13" t="s">
        <v>1055</v>
      </c>
      <c r="O53" s="5" t="s">
        <v>4202</v>
      </c>
      <c r="R53" s="5">
        <v>25</v>
      </c>
    </row>
    <row r="54" spans="1:16" ht="72">
      <c r="A54" s="3" t="s">
        <v>275</v>
      </c>
      <c r="B54" s="3">
        <v>6</v>
      </c>
      <c r="C54" s="5">
        <v>53</v>
      </c>
      <c r="D54" s="5" t="s">
        <v>1056</v>
      </c>
      <c r="E54" s="5" t="s">
        <v>1057</v>
      </c>
      <c r="F54" s="5" t="s">
        <v>3383</v>
      </c>
      <c r="G54" s="5" t="s">
        <v>4461</v>
      </c>
      <c r="H54" s="5" t="s">
        <v>1058</v>
      </c>
      <c r="M54" s="5" t="s">
        <v>4152</v>
      </c>
      <c r="N54" s="13" t="s">
        <v>1059</v>
      </c>
      <c r="O54" s="5" t="s">
        <v>1338</v>
      </c>
      <c r="P54" s="5" t="s">
        <v>4410</v>
      </c>
    </row>
    <row r="55" spans="1:18" ht="36">
      <c r="A55" s="3" t="s">
        <v>275</v>
      </c>
      <c r="B55" s="3">
        <v>6</v>
      </c>
      <c r="C55" s="5">
        <v>54</v>
      </c>
      <c r="D55" s="5" t="s">
        <v>1210</v>
      </c>
      <c r="E55" s="5" t="s">
        <v>1064</v>
      </c>
      <c r="F55" s="5" t="s">
        <v>3386</v>
      </c>
      <c r="G55" s="5" t="s">
        <v>3571</v>
      </c>
      <c r="H55" s="5" t="s">
        <v>1065</v>
      </c>
      <c r="I55" s="5" t="s">
        <v>5137</v>
      </c>
      <c r="K55" s="5" t="s">
        <v>5136</v>
      </c>
      <c r="L55" s="5">
        <v>1748</v>
      </c>
      <c r="M55" s="5" t="s">
        <v>3640</v>
      </c>
      <c r="N55" s="13" t="s">
        <v>1066</v>
      </c>
      <c r="O55" s="5" t="s">
        <v>1067</v>
      </c>
      <c r="R55" s="5">
        <v>23</v>
      </c>
    </row>
    <row r="56" spans="1:18" ht="36">
      <c r="A56" s="3" t="s">
        <v>275</v>
      </c>
      <c r="B56" s="3">
        <v>6</v>
      </c>
      <c r="C56" s="5">
        <v>55</v>
      </c>
      <c r="D56" s="5" t="s">
        <v>1068</v>
      </c>
      <c r="E56" s="5" t="s">
        <v>1069</v>
      </c>
      <c r="F56" s="5" t="s">
        <v>3383</v>
      </c>
      <c r="G56" s="5" t="s">
        <v>4548</v>
      </c>
      <c r="H56" s="5" t="s">
        <v>1070</v>
      </c>
      <c r="M56" s="5" t="s">
        <v>4424</v>
      </c>
      <c r="N56" s="13" t="s">
        <v>1071</v>
      </c>
      <c r="O56" s="5" t="s">
        <v>1072</v>
      </c>
      <c r="R56" s="5">
        <v>24</v>
      </c>
    </row>
    <row r="57" spans="1:18" ht="60">
      <c r="A57" s="3" t="s">
        <v>275</v>
      </c>
      <c r="B57" s="3">
        <v>6</v>
      </c>
      <c r="C57" s="5">
        <v>56</v>
      </c>
      <c r="D57" s="5" t="s">
        <v>1073</v>
      </c>
      <c r="E57" s="5" t="s">
        <v>1074</v>
      </c>
      <c r="F57" s="5" t="s">
        <v>1075</v>
      </c>
      <c r="G57" s="5" t="s">
        <v>3877</v>
      </c>
      <c r="H57" s="5" t="s">
        <v>1107</v>
      </c>
      <c r="L57" s="5">
        <v>1800</v>
      </c>
      <c r="M57" s="5" t="s">
        <v>4226</v>
      </c>
      <c r="N57" s="13" t="s">
        <v>1076</v>
      </c>
      <c r="O57" s="5" t="s">
        <v>1077</v>
      </c>
      <c r="R57" s="5">
        <v>12</v>
      </c>
    </row>
    <row r="58" spans="1:14" ht="13.5">
      <c r="A58" s="3" t="s">
        <v>275</v>
      </c>
      <c r="B58" s="3">
        <v>6</v>
      </c>
      <c r="C58" s="5">
        <v>57</v>
      </c>
      <c r="D58" s="5" t="s">
        <v>1078</v>
      </c>
      <c r="E58" s="5" t="s">
        <v>1079</v>
      </c>
      <c r="F58" s="5" t="s">
        <v>1080</v>
      </c>
      <c r="G58" s="5" t="s">
        <v>4245</v>
      </c>
      <c r="H58" s="5" t="s">
        <v>1107</v>
      </c>
      <c r="L58" s="5">
        <v>1800</v>
      </c>
      <c r="M58" s="5" t="s">
        <v>3536</v>
      </c>
      <c r="N58" s="13" t="s">
        <v>1081</v>
      </c>
    </row>
    <row r="59" spans="1:14" ht="13.5">
      <c r="A59" s="3" t="s">
        <v>275</v>
      </c>
      <c r="B59" s="3">
        <v>6</v>
      </c>
      <c r="C59" s="5">
        <v>58</v>
      </c>
      <c r="D59" s="5" t="s">
        <v>3768</v>
      </c>
      <c r="E59" s="5" t="s">
        <v>1082</v>
      </c>
      <c r="G59" s="5" t="s">
        <v>3877</v>
      </c>
      <c r="H59" s="5" t="s">
        <v>1107</v>
      </c>
      <c r="L59" s="5">
        <v>1800</v>
      </c>
      <c r="M59" s="5" t="s">
        <v>3769</v>
      </c>
      <c r="N59" s="13" t="s">
        <v>1083</v>
      </c>
    </row>
    <row r="60" spans="1:16" ht="24">
      <c r="A60" s="3" t="s">
        <v>275</v>
      </c>
      <c r="B60" s="3">
        <v>6</v>
      </c>
      <c r="C60" s="5">
        <v>59</v>
      </c>
      <c r="D60" s="5" t="s">
        <v>1084</v>
      </c>
      <c r="E60" s="5" t="s">
        <v>3708</v>
      </c>
      <c r="G60" s="5" t="s">
        <v>4245</v>
      </c>
      <c r="H60" s="5" t="s">
        <v>1107</v>
      </c>
      <c r="L60" s="5">
        <v>1800</v>
      </c>
      <c r="M60" s="5" t="s">
        <v>3594</v>
      </c>
      <c r="N60" s="13" t="s">
        <v>1085</v>
      </c>
      <c r="P60" s="5" t="s">
        <v>4410</v>
      </c>
    </row>
    <row r="61" spans="1:18" ht="24">
      <c r="A61" s="3" t="s">
        <v>275</v>
      </c>
      <c r="B61" s="3">
        <v>6</v>
      </c>
      <c r="C61" s="5">
        <v>60</v>
      </c>
      <c r="D61" s="5" t="s">
        <v>1086</v>
      </c>
      <c r="E61" s="5" t="s">
        <v>1087</v>
      </c>
      <c r="F61" s="5" t="s">
        <v>1088</v>
      </c>
      <c r="G61" s="5" t="s">
        <v>4245</v>
      </c>
      <c r="H61" s="5" t="s">
        <v>1107</v>
      </c>
      <c r="L61" s="5">
        <v>1800</v>
      </c>
      <c r="M61" s="5" t="s">
        <v>3595</v>
      </c>
      <c r="N61" s="13" t="s">
        <v>1089</v>
      </c>
      <c r="R61" s="5">
        <v>12</v>
      </c>
    </row>
    <row r="62" spans="1:18" ht="27">
      <c r="A62" s="40" t="s">
        <v>275</v>
      </c>
      <c r="B62" s="40">
        <v>6</v>
      </c>
      <c r="C62" s="40">
        <v>61</v>
      </c>
      <c r="D62" s="40" t="s">
        <v>1090</v>
      </c>
      <c r="E62" s="40" t="s">
        <v>1091</v>
      </c>
      <c r="F62" s="40" t="s">
        <v>1080</v>
      </c>
      <c r="G62" s="40" t="s">
        <v>4245</v>
      </c>
      <c r="H62" s="40" t="s">
        <v>1107</v>
      </c>
      <c r="I62" s="40"/>
      <c r="J62" s="40"/>
      <c r="K62" s="40"/>
      <c r="L62" s="40">
        <v>1800</v>
      </c>
      <c r="M62" s="40" t="s">
        <v>4945</v>
      </c>
      <c r="N62" s="115" t="s">
        <v>1092</v>
      </c>
      <c r="O62" s="40" t="s">
        <v>4946</v>
      </c>
      <c r="P62" s="40"/>
      <c r="Q62" s="40"/>
      <c r="R62" s="5">
        <v>11</v>
      </c>
    </row>
    <row r="63" spans="1:18" ht="27">
      <c r="A63" s="40" t="s">
        <v>275</v>
      </c>
      <c r="B63" s="40">
        <v>6</v>
      </c>
      <c r="C63" s="40">
        <v>62</v>
      </c>
      <c r="D63" s="40" t="s">
        <v>1020</v>
      </c>
      <c r="E63" s="40"/>
      <c r="F63" s="40" t="s">
        <v>1080</v>
      </c>
      <c r="G63" s="40" t="s">
        <v>3877</v>
      </c>
      <c r="H63" s="40" t="s">
        <v>1107</v>
      </c>
      <c r="I63" s="40"/>
      <c r="J63" s="40"/>
      <c r="K63" s="40"/>
      <c r="L63" s="40">
        <v>1800</v>
      </c>
      <c r="M63" s="40" t="s">
        <v>3639</v>
      </c>
      <c r="N63" s="115" t="s">
        <v>1117</v>
      </c>
      <c r="O63" s="40"/>
      <c r="P63" s="40"/>
      <c r="Q63" s="40"/>
      <c r="R63" s="5">
        <v>8</v>
      </c>
    </row>
    <row r="64" spans="1:17" ht="27">
      <c r="A64" s="40" t="s">
        <v>275</v>
      </c>
      <c r="B64" s="40">
        <v>6</v>
      </c>
      <c r="C64" s="40">
        <v>63</v>
      </c>
      <c r="D64" s="40" t="s">
        <v>4657</v>
      </c>
      <c r="E64" s="40"/>
      <c r="F64" s="40"/>
      <c r="G64" s="40" t="s">
        <v>3877</v>
      </c>
      <c r="H64" s="40" t="s">
        <v>1021</v>
      </c>
      <c r="I64" s="40"/>
      <c r="J64" s="40"/>
      <c r="K64" s="40"/>
      <c r="L64" s="40">
        <v>1800</v>
      </c>
      <c r="M64" s="40" t="s">
        <v>3913</v>
      </c>
      <c r="N64" s="115" t="s">
        <v>1022</v>
      </c>
      <c r="O64" s="40"/>
      <c r="P64" s="40"/>
      <c r="Q64" s="40"/>
    </row>
    <row r="65" spans="1:17" ht="27">
      <c r="A65" s="40" t="s">
        <v>275</v>
      </c>
      <c r="B65" s="40">
        <v>6</v>
      </c>
      <c r="C65" s="40">
        <v>64</v>
      </c>
      <c r="D65" s="40" t="s">
        <v>3914</v>
      </c>
      <c r="E65" s="40"/>
      <c r="F65" s="40"/>
      <c r="G65" s="40" t="s">
        <v>3877</v>
      </c>
      <c r="H65" s="40" t="s">
        <v>1107</v>
      </c>
      <c r="I65" s="40"/>
      <c r="J65" s="40"/>
      <c r="K65" s="40"/>
      <c r="L65" s="40">
        <v>1800</v>
      </c>
      <c r="M65" s="40" t="s">
        <v>3915</v>
      </c>
      <c r="N65" s="115" t="s">
        <v>1023</v>
      </c>
      <c r="O65" s="40"/>
      <c r="P65" s="40"/>
      <c r="Q65" s="40"/>
    </row>
    <row r="66" spans="1:17" ht="27">
      <c r="A66" s="40" t="s">
        <v>275</v>
      </c>
      <c r="B66" s="40">
        <v>6</v>
      </c>
      <c r="C66" s="40">
        <v>65</v>
      </c>
      <c r="D66" s="40" t="s">
        <v>3916</v>
      </c>
      <c r="E66" s="40"/>
      <c r="F66" s="40"/>
      <c r="G66" s="40" t="s">
        <v>3877</v>
      </c>
      <c r="H66" s="40" t="s">
        <v>1107</v>
      </c>
      <c r="I66" s="40"/>
      <c r="J66" s="40"/>
      <c r="K66" s="40"/>
      <c r="L66" s="40">
        <v>1800</v>
      </c>
      <c r="M66" s="40" t="s">
        <v>3600</v>
      </c>
      <c r="N66" s="115" t="s">
        <v>1023</v>
      </c>
      <c r="O66" s="40"/>
      <c r="P66" s="40"/>
      <c r="Q66" s="40"/>
    </row>
    <row r="67" spans="1:17" ht="27">
      <c r="A67" s="40" t="s">
        <v>275</v>
      </c>
      <c r="B67" s="40">
        <v>6</v>
      </c>
      <c r="C67" s="40">
        <v>66</v>
      </c>
      <c r="D67" s="40" t="s">
        <v>1024</v>
      </c>
      <c r="E67" s="40"/>
      <c r="F67" s="40" t="s">
        <v>1080</v>
      </c>
      <c r="G67" s="40" t="s">
        <v>4245</v>
      </c>
      <c r="H67" s="40" t="s">
        <v>1107</v>
      </c>
      <c r="I67" s="40"/>
      <c r="J67" s="40"/>
      <c r="K67" s="40"/>
      <c r="L67" s="40">
        <v>1800</v>
      </c>
      <c r="M67" s="40" t="s">
        <v>4589</v>
      </c>
      <c r="N67" s="115"/>
      <c r="O67" s="40"/>
      <c r="P67" s="40"/>
      <c r="Q67" s="40"/>
    </row>
    <row r="68" spans="1:17" ht="13.5">
      <c r="A68" s="40"/>
      <c r="B68" s="40">
        <v>6</v>
      </c>
      <c r="C68" s="40">
        <v>67</v>
      </c>
      <c r="D68" s="116" t="s">
        <v>153</v>
      </c>
      <c r="E68" s="40"/>
      <c r="F68" s="40" t="s">
        <v>3386</v>
      </c>
      <c r="G68" s="117" t="s">
        <v>146</v>
      </c>
      <c r="H68" s="40"/>
      <c r="I68" s="40"/>
      <c r="J68" s="40"/>
      <c r="K68" s="117" t="s">
        <v>3455</v>
      </c>
      <c r="L68" s="40"/>
      <c r="M68" s="117" t="s">
        <v>4424</v>
      </c>
      <c r="N68" s="117" t="s">
        <v>149</v>
      </c>
      <c r="O68" s="40"/>
      <c r="P68" s="40"/>
      <c r="Q68" s="40"/>
    </row>
    <row r="69" spans="1:17" ht="13.5">
      <c r="A69" s="40"/>
      <c r="B69" s="40">
        <v>6</v>
      </c>
      <c r="C69" s="40">
        <v>68</v>
      </c>
      <c r="D69" s="116" t="s">
        <v>154</v>
      </c>
      <c r="E69" s="40"/>
      <c r="F69" s="40" t="s">
        <v>3386</v>
      </c>
      <c r="G69" s="117" t="s">
        <v>147</v>
      </c>
      <c r="H69" s="40"/>
      <c r="I69" s="40"/>
      <c r="J69" s="116" t="s">
        <v>151</v>
      </c>
      <c r="K69" s="117" t="s">
        <v>148</v>
      </c>
      <c r="L69" s="40"/>
      <c r="M69" s="117" t="s">
        <v>4485</v>
      </c>
      <c r="N69" s="117" t="s">
        <v>150</v>
      </c>
      <c r="O69" s="40"/>
      <c r="P69" s="40"/>
      <c r="Q69" s="40"/>
    </row>
    <row r="70" spans="1:17" ht="40.5">
      <c r="A70" s="40"/>
      <c r="B70" s="40">
        <v>6</v>
      </c>
      <c r="C70" s="40">
        <v>69</v>
      </c>
      <c r="D70" s="40" t="s">
        <v>152</v>
      </c>
      <c r="E70" s="40"/>
      <c r="F70" s="40" t="s">
        <v>3386</v>
      </c>
      <c r="G70" s="40"/>
      <c r="H70" s="40"/>
      <c r="I70" s="40"/>
      <c r="J70" s="40" t="s">
        <v>158</v>
      </c>
      <c r="K70" s="40"/>
      <c r="L70" s="40"/>
      <c r="M70" s="40" t="s">
        <v>156</v>
      </c>
      <c r="N70" s="40" t="s">
        <v>157</v>
      </c>
      <c r="O70" s="40" t="s">
        <v>159</v>
      </c>
      <c r="P70" s="40"/>
      <c r="Q70" s="40"/>
    </row>
    <row r="71" spans="1:17" ht="13.5">
      <c r="A71" s="40"/>
      <c r="B71" s="40">
        <v>6</v>
      </c>
      <c r="C71" s="40">
        <v>70</v>
      </c>
      <c r="D71" s="40" t="s">
        <v>160</v>
      </c>
      <c r="E71" s="40"/>
      <c r="F71" s="40" t="s">
        <v>3386</v>
      </c>
      <c r="G71" s="40"/>
      <c r="H71" s="40"/>
      <c r="I71" s="48"/>
      <c r="J71" s="46" t="s">
        <v>162</v>
      </c>
      <c r="K71" s="47" t="s">
        <v>4865</v>
      </c>
      <c r="L71" s="48"/>
      <c r="M71" s="47" t="s">
        <v>145</v>
      </c>
      <c r="N71" s="47" t="s">
        <v>161</v>
      </c>
      <c r="O71" s="48"/>
      <c r="P71" s="40"/>
      <c r="Q71" s="40"/>
    </row>
    <row r="72" spans="1:17" ht="40.5">
      <c r="A72" s="40"/>
      <c r="B72" s="40">
        <v>6</v>
      </c>
      <c r="C72" s="40">
        <v>71</v>
      </c>
      <c r="D72" s="40" t="s">
        <v>163</v>
      </c>
      <c r="E72" s="40"/>
      <c r="F72" s="40" t="s">
        <v>3386</v>
      </c>
      <c r="G72" s="40"/>
      <c r="H72" s="40"/>
      <c r="I72" s="40"/>
      <c r="J72" s="40" t="s">
        <v>166</v>
      </c>
      <c r="K72" s="40" t="s">
        <v>173</v>
      </c>
      <c r="L72" s="40"/>
      <c r="M72" s="40" t="s">
        <v>164</v>
      </c>
      <c r="N72" s="40" t="s">
        <v>165</v>
      </c>
      <c r="O72" s="40" t="s">
        <v>167</v>
      </c>
      <c r="P72" s="40"/>
      <c r="Q72" s="40"/>
    </row>
    <row r="73" spans="1:17" ht="40.5">
      <c r="A73" s="40"/>
      <c r="B73" s="40">
        <v>6</v>
      </c>
      <c r="C73" s="40">
        <v>72</v>
      </c>
      <c r="D73" s="40" t="s">
        <v>168</v>
      </c>
      <c r="E73" s="40"/>
      <c r="F73" s="40" t="s">
        <v>3386</v>
      </c>
      <c r="G73" s="40" t="s">
        <v>169</v>
      </c>
      <c r="H73" s="40"/>
      <c r="I73" s="40"/>
      <c r="J73" s="40" t="s">
        <v>170</v>
      </c>
      <c r="K73" s="40" t="s">
        <v>172</v>
      </c>
      <c r="L73" s="40"/>
      <c r="M73" s="40" t="s">
        <v>155</v>
      </c>
      <c r="N73" s="40" t="s">
        <v>171</v>
      </c>
      <c r="O73" s="40" t="s">
        <v>167</v>
      </c>
      <c r="P73" s="40"/>
      <c r="Q73" s="40"/>
    </row>
    <row r="74" spans="1:17" ht="27">
      <c r="A74" s="40"/>
      <c r="B74" s="40">
        <v>6</v>
      </c>
      <c r="C74" s="40">
        <v>73</v>
      </c>
      <c r="D74" s="116" t="s">
        <v>175</v>
      </c>
      <c r="E74" s="40"/>
      <c r="F74" s="40" t="s">
        <v>3386</v>
      </c>
      <c r="G74" s="117"/>
      <c r="H74" s="40"/>
      <c r="I74" s="40"/>
      <c r="J74" s="40"/>
      <c r="K74" s="117"/>
      <c r="L74" s="40"/>
      <c r="M74" s="117" t="s">
        <v>176</v>
      </c>
      <c r="N74" s="117" t="s">
        <v>114</v>
      </c>
      <c r="O74" s="40"/>
      <c r="P74" s="40"/>
      <c r="Q74" s="40"/>
    </row>
    <row r="75" spans="1:17" ht="27">
      <c r="A75" s="40"/>
      <c r="B75" s="40">
        <v>6</v>
      </c>
      <c r="C75" s="40">
        <v>74</v>
      </c>
      <c r="D75" s="116" t="s">
        <v>174</v>
      </c>
      <c r="E75" s="40"/>
      <c r="F75" s="40" t="s">
        <v>3386</v>
      </c>
      <c r="G75" s="117" t="s">
        <v>178</v>
      </c>
      <c r="H75" s="40"/>
      <c r="I75" s="40"/>
      <c r="J75" s="40" t="s">
        <v>116</v>
      </c>
      <c r="K75" s="117" t="s">
        <v>179</v>
      </c>
      <c r="L75" s="40"/>
      <c r="M75" s="117" t="s">
        <v>177</v>
      </c>
      <c r="N75" s="117" t="s">
        <v>115</v>
      </c>
      <c r="O75" s="40"/>
      <c r="P75" s="40"/>
      <c r="Q75" s="40"/>
    </row>
    <row r="76" spans="1:17" ht="40.5">
      <c r="A76" s="40"/>
      <c r="B76" s="40">
        <v>6</v>
      </c>
      <c r="C76" s="40">
        <v>75</v>
      </c>
      <c r="D76" s="40" t="s">
        <v>117</v>
      </c>
      <c r="E76" s="40"/>
      <c r="F76" s="40"/>
      <c r="G76" s="40" t="s">
        <v>118</v>
      </c>
      <c r="H76" s="40"/>
      <c r="I76" s="40"/>
      <c r="J76" s="40" t="s">
        <v>121</v>
      </c>
      <c r="K76" s="40" t="s">
        <v>119</v>
      </c>
      <c r="L76" s="40"/>
      <c r="M76" s="40" t="s">
        <v>155</v>
      </c>
      <c r="N76" s="40" t="s">
        <v>120</v>
      </c>
      <c r="O76" s="40" t="s">
        <v>122</v>
      </c>
      <c r="P76" s="40"/>
      <c r="Q76" s="40"/>
    </row>
    <row r="77" spans="1:17" ht="27">
      <c r="A77" s="40"/>
      <c r="B77" s="40">
        <v>6</v>
      </c>
      <c r="C77" s="40">
        <v>76</v>
      </c>
      <c r="D77" s="116" t="s">
        <v>131</v>
      </c>
      <c r="E77" s="40"/>
      <c r="F77" s="40" t="s">
        <v>3386</v>
      </c>
      <c r="G77" s="117" t="s">
        <v>124</v>
      </c>
      <c r="H77" s="40"/>
      <c r="I77" s="40"/>
      <c r="J77" s="40"/>
      <c r="K77" s="117" t="s">
        <v>4753</v>
      </c>
      <c r="L77" s="40"/>
      <c r="M77" s="117" t="s">
        <v>123</v>
      </c>
      <c r="N77" s="117" t="s">
        <v>125</v>
      </c>
      <c r="O77" s="40"/>
      <c r="P77" s="40"/>
      <c r="Q77" s="40"/>
    </row>
    <row r="78" spans="1:17" ht="13.5">
      <c r="A78" s="40"/>
      <c r="B78" s="40">
        <v>6</v>
      </c>
      <c r="C78" s="40">
        <v>77</v>
      </c>
      <c r="D78" s="118" t="s">
        <v>130</v>
      </c>
      <c r="E78" s="40"/>
      <c r="F78" s="40" t="s">
        <v>3386</v>
      </c>
      <c r="G78" s="119" t="s">
        <v>137</v>
      </c>
      <c r="H78" s="40"/>
      <c r="I78" s="40"/>
      <c r="J78" s="40"/>
      <c r="K78" s="119" t="s">
        <v>188</v>
      </c>
      <c r="L78" s="40"/>
      <c r="M78" s="120" t="s">
        <v>132</v>
      </c>
      <c r="N78" s="40"/>
      <c r="O78" s="40"/>
      <c r="P78" s="40"/>
      <c r="Q78" s="40"/>
    </row>
    <row r="79" spans="1:17" ht="13.5">
      <c r="A79" s="40"/>
      <c r="B79" s="40">
        <v>6</v>
      </c>
      <c r="C79" s="40">
        <v>78</v>
      </c>
      <c r="D79" s="118" t="s">
        <v>129</v>
      </c>
      <c r="E79" s="40"/>
      <c r="F79" s="40" t="s">
        <v>3386</v>
      </c>
      <c r="G79" s="119" t="s">
        <v>137</v>
      </c>
      <c r="H79" s="40"/>
      <c r="I79" s="40"/>
      <c r="J79" s="40"/>
      <c r="K79" s="119" t="s">
        <v>188</v>
      </c>
      <c r="L79" s="40"/>
      <c r="M79" s="120" t="s">
        <v>133</v>
      </c>
      <c r="N79" s="40"/>
      <c r="O79" s="40"/>
      <c r="P79" s="40"/>
      <c r="Q79" s="40"/>
    </row>
    <row r="80" spans="1:17" ht="13.5">
      <c r="A80" s="40"/>
      <c r="B80" s="40">
        <v>6</v>
      </c>
      <c r="C80" s="40">
        <v>79</v>
      </c>
      <c r="D80" s="118" t="s">
        <v>128</v>
      </c>
      <c r="E80" s="40"/>
      <c r="F80" s="40" t="s">
        <v>3386</v>
      </c>
      <c r="G80" s="119" t="s">
        <v>137</v>
      </c>
      <c r="H80" s="40"/>
      <c r="I80" s="40"/>
      <c r="J80" s="40"/>
      <c r="K80" s="119" t="s">
        <v>189</v>
      </c>
      <c r="L80" s="40"/>
      <c r="M80" s="120" t="s">
        <v>134</v>
      </c>
      <c r="N80" s="40"/>
      <c r="O80" s="40"/>
      <c r="P80" s="40"/>
      <c r="Q80" s="40"/>
    </row>
    <row r="81" spans="1:17" ht="13.5">
      <c r="A81" s="40"/>
      <c r="B81" s="40">
        <v>6</v>
      </c>
      <c r="C81" s="40">
        <v>80</v>
      </c>
      <c r="D81" s="118" t="s">
        <v>127</v>
      </c>
      <c r="E81" s="40"/>
      <c r="F81" s="40" t="s">
        <v>3386</v>
      </c>
      <c r="G81" s="119" t="s">
        <v>137</v>
      </c>
      <c r="H81" s="40"/>
      <c r="I81" s="40"/>
      <c r="J81" s="40"/>
      <c r="K81" s="119" t="s">
        <v>189</v>
      </c>
      <c r="L81" s="40"/>
      <c r="M81" s="120" t="s">
        <v>135</v>
      </c>
      <c r="N81" s="40"/>
      <c r="O81" s="40"/>
      <c r="P81" s="40"/>
      <c r="Q81" s="40"/>
    </row>
    <row r="82" spans="1:17" ht="13.5">
      <c r="A82" s="40"/>
      <c r="B82" s="40">
        <v>6</v>
      </c>
      <c r="C82" s="40">
        <v>81</v>
      </c>
      <c r="D82" s="118" t="s">
        <v>126</v>
      </c>
      <c r="E82" s="40"/>
      <c r="F82" s="40" t="s">
        <v>3386</v>
      </c>
      <c r="G82" s="119" t="s">
        <v>137</v>
      </c>
      <c r="H82" s="40"/>
      <c r="I82" s="40"/>
      <c r="J82" s="40"/>
      <c r="K82" s="119" t="s">
        <v>189</v>
      </c>
      <c r="L82" s="40"/>
      <c r="M82" s="120" t="s">
        <v>136</v>
      </c>
      <c r="N82" s="40"/>
      <c r="O82" s="40"/>
      <c r="P82" s="40"/>
      <c r="Q82" s="40"/>
    </row>
    <row r="83" spans="1:18" ht="13.5">
      <c r="A83" s="54"/>
      <c r="B83" s="54"/>
      <c r="C83" s="43"/>
      <c r="D83" s="43"/>
      <c r="E83" s="43"/>
      <c r="F83" s="43"/>
      <c r="G83" s="43"/>
      <c r="H83" s="43"/>
      <c r="I83" s="43"/>
      <c r="J83" s="43"/>
      <c r="K83" s="43"/>
      <c r="L83" s="43"/>
      <c r="M83" s="43"/>
      <c r="N83" s="43"/>
      <c r="O83" s="43"/>
      <c r="P83" s="43"/>
      <c r="Q83" s="43"/>
      <c r="R83" s="43"/>
    </row>
  </sheetData>
  <sheetProtection/>
  <printOptions horizontalCentered="1"/>
  <pageMargins left="0.1968503937007874" right="0.1968503937007874" top="0.7874015748031497" bottom="0.7874015748031497" header="0.3937007874015748" footer="0.3937007874015748"/>
  <pageSetup fitToHeight="0" fitToWidth="1" horizontalDpi="300" verticalDpi="300" orientation="landscape" paperSize="9" scale="84" r:id="rId1"/>
  <headerFooter alignWithMargins="0">
    <oddHeader>&amp;C&amp;"ＭＳ ゴシック,太字"&amp;12村上医家史料　６部　趣味</oddHeader>
    <oddFooter>&amp;C　&amp;P/&amp;N&amp;R&amp;D</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S128"/>
  <sheetViews>
    <sheetView zoomScalePageLayoutView="0" workbookViewId="0" topLeftCell="A1">
      <pane ySplit="1" topLeftCell="A44" activePane="bottomLeft" state="frozen"/>
      <selection pane="topLeft" activeCell="A1" sqref="A1"/>
      <selection pane="bottomLeft" activeCell="D7" sqref="D7"/>
    </sheetView>
  </sheetViews>
  <sheetFormatPr defaultColWidth="8.796875" defaultRowHeight="14.25"/>
  <cols>
    <col min="1" max="1" width="3.3984375" style="4" customWidth="1"/>
    <col min="2" max="2" width="3.5" style="4" customWidth="1"/>
    <col min="3" max="3" width="4.59765625" style="5" customWidth="1"/>
    <col min="4" max="4" width="23.09765625" style="5" customWidth="1"/>
    <col min="5" max="5" width="16.3984375" style="5" customWidth="1"/>
    <col min="6" max="6" width="4.8984375" style="9" customWidth="1"/>
    <col min="7" max="7" width="14.59765625" style="5" customWidth="1"/>
    <col min="8" max="8" width="14.5" style="5" customWidth="1"/>
    <col min="9" max="9" width="9.59765625" style="21" customWidth="1"/>
    <col min="10" max="10" width="13.8984375" style="5" customWidth="1"/>
    <col min="11" max="11" width="7" style="5" customWidth="1"/>
    <col min="12" max="12" width="5.8984375" style="5" customWidth="1"/>
    <col min="13" max="13" width="8.09765625" style="5" customWidth="1"/>
    <col min="14" max="14" width="9.8984375" style="5" customWidth="1"/>
    <col min="15" max="15" width="18" style="5" customWidth="1"/>
    <col min="16" max="16" width="14" style="5" customWidth="1"/>
    <col min="17" max="17" width="8.3984375" style="5" customWidth="1"/>
    <col min="18" max="18" width="2.59765625" style="5" customWidth="1"/>
  </cols>
  <sheetData>
    <row r="1" spans="1:19" ht="57">
      <c r="A1" s="63" t="s">
        <v>3475</v>
      </c>
      <c r="B1" s="63" t="s">
        <v>273</v>
      </c>
      <c r="C1" s="63" t="s">
        <v>3476</v>
      </c>
      <c r="D1" s="63" t="s">
        <v>3966</v>
      </c>
      <c r="E1" s="63" t="s">
        <v>1025</v>
      </c>
      <c r="F1" s="63" t="s">
        <v>3477</v>
      </c>
      <c r="G1" s="63" t="s">
        <v>1026</v>
      </c>
      <c r="H1" s="64" t="s">
        <v>274</v>
      </c>
      <c r="I1" s="63" t="s">
        <v>1027</v>
      </c>
      <c r="J1" s="63" t="s">
        <v>1028</v>
      </c>
      <c r="K1" s="63" t="s">
        <v>3478</v>
      </c>
      <c r="L1" s="63" t="s">
        <v>3479</v>
      </c>
      <c r="M1" s="63" t="s">
        <v>1029</v>
      </c>
      <c r="N1" s="63" t="s">
        <v>3480</v>
      </c>
      <c r="O1" s="63" t="s">
        <v>1030</v>
      </c>
      <c r="P1" s="63" t="s">
        <v>3481</v>
      </c>
      <c r="Q1" s="63" t="s">
        <v>3482</v>
      </c>
      <c r="R1" s="64" t="s">
        <v>279</v>
      </c>
      <c r="S1" s="60"/>
    </row>
    <row r="2" spans="1:18" ht="13.5">
      <c r="A2" s="65"/>
      <c r="B2" s="66"/>
      <c r="C2" s="67"/>
      <c r="D2" s="67" t="s">
        <v>3590</v>
      </c>
      <c r="E2" s="67"/>
      <c r="F2" s="68"/>
      <c r="G2" s="67"/>
      <c r="H2" s="67"/>
      <c r="I2" s="66"/>
      <c r="J2" s="67"/>
      <c r="K2" s="67"/>
      <c r="L2" s="67"/>
      <c r="M2" s="67"/>
      <c r="N2" s="69"/>
      <c r="O2" s="67"/>
      <c r="P2" s="67"/>
      <c r="Q2" s="67"/>
      <c r="R2" s="70"/>
    </row>
    <row r="3" spans="1:18" ht="27">
      <c r="A3" s="38" t="s">
        <v>276</v>
      </c>
      <c r="B3" s="4">
        <v>7</v>
      </c>
      <c r="C3" s="5">
        <v>1</v>
      </c>
      <c r="D3" s="5" t="s">
        <v>3422</v>
      </c>
      <c r="E3" s="5" t="s">
        <v>1031</v>
      </c>
      <c r="F3" s="9" t="s">
        <v>3383</v>
      </c>
      <c r="G3" s="5" t="s">
        <v>3760</v>
      </c>
      <c r="K3" s="5" t="s">
        <v>3415</v>
      </c>
      <c r="M3" s="5" t="s">
        <v>4845</v>
      </c>
      <c r="N3" s="10" t="s">
        <v>1032</v>
      </c>
      <c r="O3" s="5" t="s">
        <v>3423</v>
      </c>
      <c r="R3" s="39"/>
    </row>
    <row r="4" spans="1:18" ht="27">
      <c r="A4" s="38" t="s">
        <v>276</v>
      </c>
      <c r="B4" s="4">
        <v>7</v>
      </c>
      <c r="C4" s="5">
        <v>2</v>
      </c>
      <c r="D4" s="5" t="s">
        <v>1033</v>
      </c>
      <c r="E4" s="5" t="s">
        <v>1034</v>
      </c>
      <c r="F4" s="9" t="s">
        <v>1035</v>
      </c>
      <c r="G4" s="5" t="s">
        <v>3892</v>
      </c>
      <c r="H4" s="5" t="s">
        <v>1036</v>
      </c>
      <c r="K4" s="5" t="s">
        <v>3937</v>
      </c>
      <c r="L4" s="5">
        <v>1865</v>
      </c>
      <c r="M4" s="5" t="s">
        <v>3891</v>
      </c>
      <c r="N4" s="10" t="s">
        <v>1037</v>
      </c>
      <c r="O4" s="5" t="s">
        <v>3938</v>
      </c>
      <c r="R4" s="39">
        <v>17</v>
      </c>
    </row>
    <row r="5" spans="1:18" ht="27">
      <c r="A5" s="38" t="s">
        <v>276</v>
      </c>
      <c r="B5" s="4">
        <v>7</v>
      </c>
      <c r="C5" s="5">
        <v>3</v>
      </c>
      <c r="D5" s="5" t="s">
        <v>4815</v>
      </c>
      <c r="E5" s="5" t="s">
        <v>1038</v>
      </c>
      <c r="G5" s="5" t="s">
        <v>4235</v>
      </c>
      <c r="H5" s="5" t="s">
        <v>1039</v>
      </c>
      <c r="K5" s="5" t="s">
        <v>3557</v>
      </c>
      <c r="L5" s="5">
        <v>1876</v>
      </c>
      <c r="M5" s="5" t="s">
        <v>3794</v>
      </c>
      <c r="N5" s="10" t="s">
        <v>1040</v>
      </c>
      <c r="Q5" s="5" t="s">
        <v>4855</v>
      </c>
      <c r="R5" s="39"/>
    </row>
    <row r="6" spans="1:18" ht="27">
      <c r="A6" s="38" t="s">
        <v>276</v>
      </c>
      <c r="B6" s="4">
        <v>7</v>
      </c>
      <c r="C6" s="5">
        <v>4</v>
      </c>
      <c r="D6" s="5" t="s">
        <v>1042</v>
      </c>
      <c r="E6" s="5" t="s">
        <v>1043</v>
      </c>
      <c r="F6" s="9" t="s">
        <v>1035</v>
      </c>
      <c r="G6" s="5" t="s">
        <v>3642</v>
      </c>
      <c r="H6" s="5" t="s">
        <v>1044</v>
      </c>
      <c r="K6" s="5" t="s">
        <v>3830</v>
      </c>
      <c r="L6" s="5">
        <v>1822</v>
      </c>
      <c r="M6" s="5" t="s">
        <v>3829</v>
      </c>
      <c r="N6" s="10" t="s">
        <v>1192</v>
      </c>
      <c r="R6" s="39">
        <v>11</v>
      </c>
    </row>
    <row r="7" spans="1:18" ht="27">
      <c r="A7" s="38" t="s">
        <v>276</v>
      </c>
      <c r="B7" s="4">
        <v>7</v>
      </c>
      <c r="C7" s="5">
        <v>5</v>
      </c>
      <c r="D7" s="5" t="s">
        <v>3408</v>
      </c>
      <c r="E7" s="5" t="s">
        <v>1045</v>
      </c>
      <c r="G7" s="5" t="s">
        <v>4039</v>
      </c>
      <c r="M7" s="5" t="s">
        <v>4259</v>
      </c>
      <c r="N7" s="10" t="s">
        <v>1046</v>
      </c>
      <c r="R7" s="39" t="s">
        <v>4606</v>
      </c>
    </row>
    <row r="8" spans="1:18" ht="27">
      <c r="A8" s="38" t="s">
        <v>276</v>
      </c>
      <c r="B8" s="4">
        <v>7</v>
      </c>
      <c r="C8" s="5">
        <v>6</v>
      </c>
      <c r="D8" s="5" t="s">
        <v>1047</v>
      </c>
      <c r="E8" s="5" t="s">
        <v>1048</v>
      </c>
      <c r="F8" s="9" t="s">
        <v>3383</v>
      </c>
      <c r="G8" s="5" t="s">
        <v>3642</v>
      </c>
      <c r="H8" s="5" t="s">
        <v>893</v>
      </c>
      <c r="K8" s="5" t="s">
        <v>3592</v>
      </c>
      <c r="L8" s="5">
        <v>1829</v>
      </c>
      <c r="M8" s="5" t="s">
        <v>3591</v>
      </c>
      <c r="N8" s="10" t="s">
        <v>894</v>
      </c>
      <c r="O8" s="5" t="s">
        <v>3840</v>
      </c>
      <c r="R8" s="39">
        <v>3</v>
      </c>
    </row>
    <row r="9" spans="1:18" ht="27">
      <c r="A9" s="38" t="s">
        <v>276</v>
      </c>
      <c r="B9" s="4">
        <v>7</v>
      </c>
      <c r="C9" s="5">
        <v>7</v>
      </c>
      <c r="D9" s="5" t="s">
        <v>1047</v>
      </c>
      <c r="E9" s="5" t="s">
        <v>1052</v>
      </c>
      <c r="F9" s="9" t="s">
        <v>3383</v>
      </c>
      <c r="G9" s="5" t="s">
        <v>3760</v>
      </c>
      <c r="M9" s="5" t="s">
        <v>3649</v>
      </c>
      <c r="N9" s="10" t="s">
        <v>1053</v>
      </c>
      <c r="R9" s="39">
        <v>27</v>
      </c>
    </row>
    <row r="10" spans="1:18" ht="27">
      <c r="A10" s="38" t="s">
        <v>276</v>
      </c>
      <c r="B10" s="4">
        <v>7</v>
      </c>
      <c r="C10" s="5">
        <v>8</v>
      </c>
      <c r="D10" s="5" t="s">
        <v>994</v>
      </c>
      <c r="E10" s="5" t="s">
        <v>995</v>
      </c>
      <c r="F10" s="9" t="s">
        <v>3383</v>
      </c>
      <c r="G10" s="5" t="s">
        <v>4039</v>
      </c>
      <c r="K10" s="5" t="s">
        <v>3721</v>
      </c>
      <c r="L10" s="5">
        <v>1832</v>
      </c>
      <c r="M10" s="5" t="s">
        <v>3593</v>
      </c>
      <c r="N10" s="10" t="s">
        <v>996</v>
      </c>
      <c r="O10" s="5" t="s">
        <v>3533</v>
      </c>
      <c r="R10" s="39">
        <v>5</v>
      </c>
    </row>
    <row r="11" spans="1:18" ht="27">
      <c r="A11" s="38" t="s">
        <v>276</v>
      </c>
      <c r="B11" s="4">
        <v>7</v>
      </c>
      <c r="C11" s="5">
        <v>9</v>
      </c>
      <c r="D11" s="5" t="s">
        <v>3939</v>
      </c>
      <c r="E11" s="5" t="s">
        <v>997</v>
      </c>
      <c r="K11" s="5" t="s">
        <v>3941</v>
      </c>
      <c r="L11" s="5">
        <v>1878</v>
      </c>
      <c r="M11" s="5" t="s">
        <v>3940</v>
      </c>
      <c r="N11" s="10" t="s">
        <v>998</v>
      </c>
      <c r="R11" s="39"/>
    </row>
    <row r="12" spans="1:18" ht="27">
      <c r="A12" s="38" t="s">
        <v>276</v>
      </c>
      <c r="B12" s="4">
        <v>7</v>
      </c>
      <c r="C12" s="5">
        <v>10</v>
      </c>
      <c r="D12" s="5" t="s">
        <v>999</v>
      </c>
      <c r="E12" s="5" t="s">
        <v>1000</v>
      </c>
      <c r="F12" s="9" t="s">
        <v>3386</v>
      </c>
      <c r="G12" s="5" t="s">
        <v>3902</v>
      </c>
      <c r="H12" s="5" t="s">
        <v>1001</v>
      </c>
      <c r="K12" s="5" t="s">
        <v>3903</v>
      </c>
      <c r="L12" s="5">
        <v>1897</v>
      </c>
      <c r="M12" s="5" t="s">
        <v>3901</v>
      </c>
      <c r="N12" s="10" t="s">
        <v>1002</v>
      </c>
      <c r="O12" s="5" t="s">
        <v>3905</v>
      </c>
      <c r="R12" s="39"/>
    </row>
    <row r="13" spans="1:18" ht="27">
      <c r="A13" s="38" t="s">
        <v>276</v>
      </c>
      <c r="B13" s="4">
        <v>7</v>
      </c>
      <c r="C13" s="5">
        <v>11</v>
      </c>
      <c r="D13" s="5" t="s">
        <v>999</v>
      </c>
      <c r="E13" s="5" t="s">
        <v>1000</v>
      </c>
      <c r="F13" s="9" t="s">
        <v>3386</v>
      </c>
      <c r="G13" s="5" t="s">
        <v>3902</v>
      </c>
      <c r="H13" s="5" t="s">
        <v>1001</v>
      </c>
      <c r="K13" s="5" t="s">
        <v>3903</v>
      </c>
      <c r="L13" s="5">
        <v>1897</v>
      </c>
      <c r="M13" s="5" t="s">
        <v>4007</v>
      </c>
      <c r="N13" s="10" t="s">
        <v>1002</v>
      </c>
      <c r="R13" s="39"/>
    </row>
    <row r="14" spans="1:18" ht="27">
      <c r="A14" s="38" t="s">
        <v>276</v>
      </c>
      <c r="B14" s="4">
        <v>7</v>
      </c>
      <c r="C14" s="5">
        <v>12</v>
      </c>
      <c r="D14" s="5" t="s">
        <v>1003</v>
      </c>
      <c r="E14" s="5" t="s">
        <v>1004</v>
      </c>
      <c r="F14" s="9" t="s">
        <v>3383</v>
      </c>
      <c r="G14" s="5" t="s">
        <v>3643</v>
      </c>
      <c r="H14" s="5" t="s">
        <v>1005</v>
      </c>
      <c r="K14" s="5" t="s">
        <v>3644</v>
      </c>
      <c r="L14" s="5">
        <v>1854</v>
      </c>
      <c r="M14" s="5" t="s">
        <v>4663</v>
      </c>
      <c r="N14" s="10" t="s">
        <v>2265</v>
      </c>
      <c r="R14" s="39">
        <v>3</v>
      </c>
    </row>
    <row r="15" spans="1:18" ht="27">
      <c r="A15" s="38" t="s">
        <v>276</v>
      </c>
      <c r="B15" s="4">
        <v>7</v>
      </c>
      <c r="C15" s="5">
        <v>13</v>
      </c>
      <c r="D15" s="5" t="s">
        <v>1006</v>
      </c>
      <c r="E15" s="5" t="s">
        <v>1004</v>
      </c>
      <c r="F15" s="9" t="s">
        <v>3383</v>
      </c>
      <c r="G15" s="5" t="s">
        <v>3643</v>
      </c>
      <c r="H15" s="5" t="s">
        <v>1005</v>
      </c>
      <c r="K15" s="5" t="s">
        <v>3646</v>
      </c>
      <c r="L15" s="5">
        <v>1858</v>
      </c>
      <c r="M15" s="5" t="s">
        <v>3645</v>
      </c>
      <c r="N15" s="10" t="s">
        <v>1007</v>
      </c>
      <c r="R15" s="39">
        <v>10</v>
      </c>
    </row>
    <row r="16" spans="1:18" ht="27">
      <c r="A16" s="38" t="s">
        <v>276</v>
      </c>
      <c r="B16" s="4">
        <v>7</v>
      </c>
      <c r="C16" s="5">
        <v>14</v>
      </c>
      <c r="D16" s="5" t="s">
        <v>1008</v>
      </c>
      <c r="E16" s="5" t="s">
        <v>1009</v>
      </c>
      <c r="F16" s="9" t="s">
        <v>3383</v>
      </c>
      <c r="M16" s="5" t="s">
        <v>3650</v>
      </c>
      <c r="N16" s="10" t="s">
        <v>1308</v>
      </c>
      <c r="R16" s="39">
        <v>11</v>
      </c>
    </row>
    <row r="17" spans="1:18" ht="27">
      <c r="A17" s="38" t="s">
        <v>276</v>
      </c>
      <c r="B17" s="4">
        <v>7</v>
      </c>
      <c r="C17" s="5">
        <v>15</v>
      </c>
      <c r="D17" s="5" t="s">
        <v>4816</v>
      </c>
      <c r="E17" s="5" t="s">
        <v>3709</v>
      </c>
      <c r="G17" s="5" t="s">
        <v>4235</v>
      </c>
      <c r="H17" s="5" t="s">
        <v>1010</v>
      </c>
      <c r="K17" s="5" t="s">
        <v>3941</v>
      </c>
      <c r="L17" s="5">
        <v>1878</v>
      </c>
      <c r="M17" s="5" t="s">
        <v>3940</v>
      </c>
      <c r="N17" s="10" t="s">
        <v>1011</v>
      </c>
      <c r="Q17" s="5" t="s">
        <v>4855</v>
      </c>
      <c r="R17" s="39"/>
    </row>
    <row r="18" spans="1:18" ht="27">
      <c r="A18" s="38" t="s">
        <v>276</v>
      </c>
      <c r="B18" s="4">
        <v>7</v>
      </c>
      <c r="C18" s="5">
        <v>16</v>
      </c>
      <c r="D18" s="5" t="s">
        <v>4008</v>
      </c>
      <c r="E18" s="5" t="s">
        <v>1012</v>
      </c>
      <c r="G18" s="5" t="s">
        <v>4010</v>
      </c>
      <c r="H18" s="5" t="s">
        <v>1013</v>
      </c>
      <c r="K18" s="5" t="s">
        <v>4011</v>
      </c>
      <c r="L18" s="5">
        <v>1971</v>
      </c>
      <c r="M18" s="5" t="s">
        <v>4009</v>
      </c>
      <c r="N18" s="10" t="s">
        <v>1014</v>
      </c>
      <c r="R18" s="39"/>
    </row>
    <row r="19" spans="1:18" ht="27">
      <c r="A19" s="38" t="s">
        <v>276</v>
      </c>
      <c r="B19" s="4">
        <v>7</v>
      </c>
      <c r="C19" s="5">
        <v>17</v>
      </c>
      <c r="D19" s="5" t="s">
        <v>1015</v>
      </c>
      <c r="E19" s="5" t="s">
        <v>1016</v>
      </c>
      <c r="M19" s="5" t="s">
        <v>3424</v>
      </c>
      <c r="N19" s="10"/>
      <c r="R19" s="39"/>
    </row>
    <row r="20" spans="1:18" ht="27">
      <c r="A20" s="38" t="s">
        <v>276</v>
      </c>
      <c r="B20" s="4">
        <v>7</v>
      </c>
      <c r="C20" s="5">
        <v>18</v>
      </c>
      <c r="D20" s="5" t="s">
        <v>1017</v>
      </c>
      <c r="E20" s="5" t="s">
        <v>3839</v>
      </c>
      <c r="F20" s="9" t="s">
        <v>3386</v>
      </c>
      <c r="G20" s="5" t="s">
        <v>3944</v>
      </c>
      <c r="H20" s="5" t="s">
        <v>3839</v>
      </c>
      <c r="K20" s="5" t="s">
        <v>3945</v>
      </c>
      <c r="L20" s="5">
        <v>1893</v>
      </c>
      <c r="M20" s="5" t="s">
        <v>3943</v>
      </c>
      <c r="N20" s="10" t="s">
        <v>1018</v>
      </c>
      <c r="R20" s="39"/>
    </row>
    <row r="21" spans="1:18" ht="27">
      <c r="A21" s="38" t="s">
        <v>276</v>
      </c>
      <c r="B21" s="4">
        <v>7</v>
      </c>
      <c r="C21" s="5">
        <v>19</v>
      </c>
      <c r="D21" s="5" t="s">
        <v>3831</v>
      </c>
      <c r="E21" s="5" t="s">
        <v>1019</v>
      </c>
      <c r="K21" s="5" t="s">
        <v>3933</v>
      </c>
      <c r="L21" s="5">
        <v>1902</v>
      </c>
      <c r="N21" s="10"/>
      <c r="R21" s="39"/>
    </row>
    <row r="22" spans="1:18" ht="27">
      <c r="A22" s="38" t="s">
        <v>276</v>
      </c>
      <c r="B22" s="4">
        <v>7</v>
      </c>
      <c r="C22" s="5">
        <v>20</v>
      </c>
      <c r="D22" s="5" t="s">
        <v>3948</v>
      </c>
      <c r="E22" s="5" t="s">
        <v>960</v>
      </c>
      <c r="G22" s="5" t="s">
        <v>3760</v>
      </c>
      <c r="K22" s="5" t="s">
        <v>3900</v>
      </c>
      <c r="L22" s="5">
        <v>1895</v>
      </c>
      <c r="M22" s="5" t="s">
        <v>3949</v>
      </c>
      <c r="N22" s="10" t="s">
        <v>961</v>
      </c>
      <c r="R22" s="39"/>
    </row>
    <row r="23" spans="1:18" ht="27">
      <c r="A23" s="38" t="s">
        <v>276</v>
      </c>
      <c r="B23" s="4">
        <v>7</v>
      </c>
      <c r="C23" s="5">
        <v>21</v>
      </c>
      <c r="D23" s="5" t="s">
        <v>962</v>
      </c>
      <c r="E23" s="5" t="s">
        <v>963</v>
      </c>
      <c r="F23" s="9" t="s">
        <v>3386</v>
      </c>
      <c r="G23" s="5" t="s">
        <v>3602</v>
      </c>
      <c r="H23" s="5" t="s">
        <v>964</v>
      </c>
      <c r="K23" s="5" t="s">
        <v>3647</v>
      </c>
      <c r="L23" s="5">
        <v>1882</v>
      </c>
      <c r="M23" s="5" t="s">
        <v>3680</v>
      </c>
      <c r="N23" s="10" t="s">
        <v>965</v>
      </c>
      <c r="O23" s="5" t="s">
        <v>3648</v>
      </c>
      <c r="R23" s="39"/>
    </row>
    <row r="24" spans="1:18" ht="27">
      <c r="A24" s="38" t="s">
        <v>276</v>
      </c>
      <c r="B24" s="4">
        <v>7</v>
      </c>
      <c r="C24" s="5">
        <v>22</v>
      </c>
      <c r="D24" s="5" t="s">
        <v>969</v>
      </c>
      <c r="E24" s="5" t="s">
        <v>970</v>
      </c>
      <c r="F24" s="9" t="s">
        <v>3383</v>
      </c>
      <c r="G24" s="5" t="s">
        <v>3642</v>
      </c>
      <c r="H24" s="5" t="s">
        <v>971</v>
      </c>
      <c r="K24" s="5" t="s">
        <v>3596</v>
      </c>
      <c r="L24" s="5">
        <v>1837</v>
      </c>
      <c r="M24" s="5" t="s">
        <v>3641</v>
      </c>
      <c r="N24" s="10" t="s">
        <v>972</v>
      </c>
      <c r="R24" s="39">
        <v>17</v>
      </c>
    </row>
    <row r="25" spans="1:18" ht="27">
      <c r="A25" s="38" t="s">
        <v>276</v>
      </c>
      <c r="B25" s="4">
        <v>7</v>
      </c>
      <c r="C25" s="5">
        <v>23</v>
      </c>
      <c r="D25" s="5" t="s">
        <v>3499</v>
      </c>
      <c r="E25" s="5" t="s">
        <v>973</v>
      </c>
      <c r="F25" s="9" t="s">
        <v>974</v>
      </c>
      <c r="G25" s="5" t="s">
        <v>4039</v>
      </c>
      <c r="M25" s="5" t="s">
        <v>3501</v>
      </c>
      <c r="N25" s="10" t="s">
        <v>975</v>
      </c>
      <c r="R25" s="39" t="s">
        <v>4606</v>
      </c>
    </row>
    <row r="26" spans="1:18" ht="27">
      <c r="A26" s="38" t="s">
        <v>276</v>
      </c>
      <c r="B26" s="4">
        <v>7</v>
      </c>
      <c r="C26" s="5">
        <v>24</v>
      </c>
      <c r="D26" s="5" t="s">
        <v>3946</v>
      </c>
      <c r="E26" s="5" t="s">
        <v>976</v>
      </c>
      <c r="K26" s="5" t="s">
        <v>3947</v>
      </c>
      <c r="L26" s="5">
        <v>1894</v>
      </c>
      <c r="M26" s="5" t="s">
        <v>3940</v>
      </c>
      <c r="N26" s="10" t="s">
        <v>813</v>
      </c>
      <c r="R26" s="39"/>
    </row>
    <row r="27" spans="1:18" ht="27">
      <c r="A27" s="38" t="s">
        <v>276</v>
      </c>
      <c r="B27" s="4">
        <v>7</v>
      </c>
      <c r="C27" s="5">
        <v>25</v>
      </c>
      <c r="D27" s="5" t="s">
        <v>3934</v>
      </c>
      <c r="E27" s="5" t="s">
        <v>1137</v>
      </c>
      <c r="M27" s="5" t="s">
        <v>3889</v>
      </c>
      <c r="N27" s="10"/>
      <c r="R27" s="39"/>
    </row>
    <row r="28" spans="1:18" ht="27">
      <c r="A28" s="38" t="s">
        <v>276</v>
      </c>
      <c r="B28" s="4">
        <v>7</v>
      </c>
      <c r="C28" s="5">
        <v>26</v>
      </c>
      <c r="D28" s="5" t="s">
        <v>1136</v>
      </c>
      <c r="F28" s="9" t="s">
        <v>1035</v>
      </c>
      <c r="G28" s="5" t="s">
        <v>3827</v>
      </c>
      <c r="H28" s="5" t="s">
        <v>1005</v>
      </c>
      <c r="K28" s="5" t="s">
        <v>3828</v>
      </c>
      <c r="L28" s="5">
        <v>1784</v>
      </c>
      <c r="M28" s="5" t="s">
        <v>3645</v>
      </c>
      <c r="N28" s="10" t="s">
        <v>1279</v>
      </c>
      <c r="R28" s="39">
        <v>13</v>
      </c>
    </row>
    <row r="29" spans="1:18" ht="27">
      <c r="A29" s="38" t="s">
        <v>276</v>
      </c>
      <c r="B29" s="4">
        <v>7</v>
      </c>
      <c r="C29" s="5">
        <v>27</v>
      </c>
      <c r="D29" s="5" t="s">
        <v>3425</v>
      </c>
      <c r="M29" s="5" t="s">
        <v>3517</v>
      </c>
      <c r="N29" s="10"/>
      <c r="R29" s="39"/>
    </row>
    <row r="30" spans="1:18" ht="40.5">
      <c r="A30" s="38" t="s">
        <v>277</v>
      </c>
      <c r="B30" s="4">
        <v>7</v>
      </c>
      <c r="C30" s="5">
        <v>28</v>
      </c>
      <c r="D30" s="5" t="s">
        <v>1280</v>
      </c>
      <c r="E30" s="5" t="s">
        <v>1281</v>
      </c>
      <c r="F30" s="9" t="s">
        <v>1035</v>
      </c>
      <c r="G30" s="5" t="s">
        <v>4235</v>
      </c>
      <c r="H30" s="5" t="s">
        <v>1010</v>
      </c>
      <c r="K30" s="5" t="s">
        <v>4236</v>
      </c>
      <c r="L30" s="5">
        <v>1886</v>
      </c>
      <c r="M30" s="5" t="s">
        <v>3940</v>
      </c>
      <c r="N30" s="10" t="s">
        <v>1138</v>
      </c>
      <c r="O30" s="5" t="s">
        <v>4340</v>
      </c>
      <c r="R30" s="39"/>
    </row>
    <row r="31" spans="1:18" ht="40.5">
      <c r="A31" s="38" t="s">
        <v>277</v>
      </c>
      <c r="B31" s="4">
        <v>7</v>
      </c>
      <c r="C31" s="5">
        <v>29</v>
      </c>
      <c r="D31" s="5" t="s">
        <v>1139</v>
      </c>
      <c r="E31" s="5" t="s">
        <v>983</v>
      </c>
      <c r="F31" s="9" t="s">
        <v>1035</v>
      </c>
      <c r="G31" s="5" t="s">
        <v>4235</v>
      </c>
      <c r="H31" s="5" t="s">
        <v>1010</v>
      </c>
      <c r="K31" s="5" t="s">
        <v>4236</v>
      </c>
      <c r="L31" s="5">
        <v>1886</v>
      </c>
      <c r="M31" s="5" t="s">
        <v>5058</v>
      </c>
      <c r="N31" s="10" t="s">
        <v>984</v>
      </c>
      <c r="O31" s="5" t="s">
        <v>4340</v>
      </c>
      <c r="R31" s="39"/>
    </row>
    <row r="32" spans="1:18" ht="40.5">
      <c r="A32" s="38" t="s">
        <v>277</v>
      </c>
      <c r="B32" s="4">
        <v>7</v>
      </c>
      <c r="C32" s="5">
        <v>30</v>
      </c>
      <c r="D32" s="5" t="s">
        <v>4585</v>
      </c>
      <c r="E32" s="5" t="s">
        <v>985</v>
      </c>
      <c r="K32" s="5" t="s">
        <v>3415</v>
      </c>
      <c r="M32" s="5" t="s">
        <v>4845</v>
      </c>
      <c r="N32" s="10" t="s">
        <v>986</v>
      </c>
      <c r="O32" s="5" t="s">
        <v>3423</v>
      </c>
      <c r="R32" s="39"/>
    </row>
    <row r="33" spans="1:18" ht="40.5">
      <c r="A33" s="38" t="s">
        <v>277</v>
      </c>
      <c r="B33" s="4">
        <v>7</v>
      </c>
      <c r="C33" s="5">
        <v>31</v>
      </c>
      <c r="D33" s="5" t="s">
        <v>4237</v>
      </c>
      <c r="E33" s="5" t="s">
        <v>987</v>
      </c>
      <c r="G33" s="5" t="s">
        <v>4235</v>
      </c>
      <c r="H33" s="5" t="s">
        <v>988</v>
      </c>
      <c r="K33" s="5" t="s">
        <v>4036</v>
      </c>
      <c r="L33" s="5">
        <v>1887</v>
      </c>
      <c r="M33" s="5" t="s">
        <v>4309</v>
      </c>
      <c r="N33" s="10" t="s">
        <v>989</v>
      </c>
      <c r="O33" s="5" t="s">
        <v>4322</v>
      </c>
      <c r="R33" s="39"/>
    </row>
    <row r="34" spans="1:18" ht="40.5">
      <c r="A34" s="38" t="s">
        <v>277</v>
      </c>
      <c r="B34" s="4">
        <v>7</v>
      </c>
      <c r="C34" s="5">
        <v>32</v>
      </c>
      <c r="D34" s="5" t="s">
        <v>990</v>
      </c>
      <c r="E34" s="5" t="s">
        <v>991</v>
      </c>
      <c r="F34" s="9" t="s">
        <v>3383</v>
      </c>
      <c r="G34" s="5" t="s">
        <v>4235</v>
      </c>
      <c r="H34" s="5" t="s">
        <v>992</v>
      </c>
      <c r="K34" s="5" t="s">
        <v>4236</v>
      </c>
      <c r="L34" s="5">
        <v>1886</v>
      </c>
      <c r="M34" s="5" t="s">
        <v>4372</v>
      </c>
      <c r="N34" s="10" t="s">
        <v>993</v>
      </c>
      <c r="R34" s="39">
        <v>7</v>
      </c>
    </row>
    <row r="35" spans="1:18" ht="40.5">
      <c r="A35" s="38" t="s">
        <v>277</v>
      </c>
      <c r="B35" s="4">
        <v>7</v>
      </c>
      <c r="C35" s="5">
        <v>33</v>
      </c>
      <c r="D35" s="5" t="s">
        <v>931</v>
      </c>
      <c r="E35" s="5" t="s">
        <v>932</v>
      </c>
      <c r="F35" s="9" t="s">
        <v>3383</v>
      </c>
      <c r="G35" s="5" t="s">
        <v>4235</v>
      </c>
      <c r="H35" s="5" t="s">
        <v>1010</v>
      </c>
      <c r="K35" s="5" t="s">
        <v>3754</v>
      </c>
      <c r="L35" s="5">
        <v>1889</v>
      </c>
      <c r="M35" s="5" t="s">
        <v>3940</v>
      </c>
      <c r="N35" s="10" t="s">
        <v>933</v>
      </c>
      <c r="O35" s="5" t="s">
        <v>3755</v>
      </c>
      <c r="R35" s="39"/>
    </row>
    <row r="36" spans="1:18" ht="40.5">
      <c r="A36" s="38" t="s">
        <v>277</v>
      </c>
      <c r="B36" s="4">
        <v>7</v>
      </c>
      <c r="C36" s="5">
        <v>34</v>
      </c>
      <c r="D36" s="5" t="s">
        <v>934</v>
      </c>
      <c r="E36" s="5" t="s">
        <v>935</v>
      </c>
      <c r="F36" s="9" t="s">
        <v>1035</v>
      </c>
      <c r="G36" s="5" t="s">
        <v>4235</v>
      </c>
      <c r="H36" s="5" t="s">
        <v>936</v>
      </c>
      <c r="K36" s="5" t="s">
        <v>4236</v>
      </c>
      <c r="L36" s="5">
        <v>1886</v>
      </c>
      <c r="M36" s="5" t="s">
        <v>5095</v>
      </c>
      <c r="N36" s="10" t="s">
        <v>984</v>
      </c>
      <c r="O36" s="5" t="s">
        <v>4340</v>
      </c>
      <c r="R36" s="39"/>
    </row>
    <row r="37" spans="1:18" ht="40.5">
      <c r="A37" s="38" t="s">
        <v>277</v>
      </c>
      <c r="B37" s="4">
        <v>7</v>
      </c>
      <c r="C37" s="5">
        <v>35</v>
      </c>
      <c r="D37" s="5" t="s">
        <v>3906</v>
      </c>
      <c r="E37" s="5" t="s">
        <v>937</v>
      </c>
      <c r="K37" s="5" t="s">
        <v>3907</v>
      </c>
      <c r="L37" s="5">
        <v>1891</v>
      </c>
      <c r="M37" s="5" t="s">
        <v>4845</v>
      </c>
      <c r="N37" s="10" t="s">
        <v>1364</v>
      </c>
      <c r="O37" s="5" t="s">
        <v>3423</v>
      </c>
      <c r="R37" s="39"/>
    </row>
    <row r="38" spans="1:18" ht="40.5">
      <c r="A38" s="38" t="s">
        <v>277</v>
      </c>
      <c r="B38" s="4">
        <v>7</v>
      </c>
      <c r="C38" s="5">
        <v>36</v>
      </c>
      <c r="D38" s="5" t="s">
        <v>938</v>
      </c>
      <c r="E38" s="5" t="s">
        <v>939</v>
      </c>
      <c r="F38" s="9" t="s">
        <v>1035</v>
      </c>
      <c r="G38" s="5" t="s">
        <v>4235</v>
      </c>
      <c r="H38" s="5" t="s">
        <v>1010</v>
      </c>
      <c r="K38" s="5" t="s">
        <v>4236</v>
      </c>
      <c r="L38" s="5">
        <v>1886</v>
      </c>
      <c r="M38" s="5" t="s">
        <v>3650</v>
      </c>
      <c r="N38" s="10" t="s">
        <v>984</v>
      </c>
      <c r="O38" s="5" t="s">
        <v>4340</v>
      </c>
      <c r="R38" s="39"/>
    </row>
    <row r="39" spans="1:18" ht="40.5">
      <c r="A39" s="38" t="s">
        <v>277</v>
      </c>
      <c r="B39" s="4">
        <v>7</v>
      </c>
      <c r="C39" s="5">
        <v>37</v>
      </c>
      <c r="D39" s="5" t="s">
        <v>940</v>
      </c>
      <c r="E39" s="5" t="s">
        <v>941</v>
      </c>
      <c r="F39" s="9" t="s">
        <v>1035</v>
      </c>
      <c r="G39" s="5" t="s">
        <v>4235</v>
      </c>
      <c r="H39" s="5" t="s">
        <v>1010</v>
      </c>
      <c r="K39" s="5" t="s">
        <v>4236</v>
      </c>
      <c r="L39" s="5">
        <v>1886</v>
      </c>
      <c r="M39" s="5" t="s">
        <v>5091</v>
      </c>
      <c r="N39" s="10" t="s">
        <v>1138</v>
      </c>
      <c r="O39" s="5" t="s">
        <v>4340</v>
      </c>
      <c r="R39" s="39"/>
    </row>
    <row r="40" spans="1:18" ht="40.5">
      <c r="A40" s="38" t="s">
        <v>277</v>
      </c>
      <c r="B40" s="4">
        <v>7</v>
      </c>
      <c r="C40" s="5">
        <v>38</v>
      </c>
      <c r="D40" s="5" t="s">
        <v>942</v>
      </c>
      <c r="E40" s="5" t="s">
        <v>943</v>
      </c>
      <c r="F40" s="9" t="s">
        <v>1035</v>
      </c>
      <c r="G40" s="5" t="s">
        <v>4235</v>
      </c>
      <c r="H40" s="5" t="s">
        <v>944</v>
      </c>
      <c r="K40" s="5" t="s">
        <v>4037</v>
      </c>
      <c r="L40" s="5">
        <v>1888</v>
      </c>
      <c r="M40" s="5" t="s">
        <v>4007</v>
      </c>
      <c r="N40" s="10" t="s">
        <v>1099</v>
      </c>
      <c r="R40" s="39">
        <v>7</v>
      </c>
    </row>
    <row r="41" spans="1:18" ht="40.5">
      <c r="A41" s="38" t="s">
        <v>277</v>
      </c>
      <c r="B41" s="4">
        <v>7</v>
      </c>
      <c r="C41" s="5">
        <v>39</v>
      </c>
      <c r="D41" s="5" t="s">
        <v>3976</v>
      </c>
      <c r="E41" s="5" t="s">
        <v>945</v>
      </c>
      <c r="K41" s="5" t="s">
        <v>3977</v>
      </c>
      <c r="L41" s="5">
        <v>1877</v>
      </c>
      <c r="M41" s="5" t="s">
        <v>3641</v>
      </c>
      <c r="N41" s="10" t="s">
        <v>946</v>
      </c>
      <c r="R41" s="39"/>
    </row>
    <row r="42" spans="1:18" ht="40.5">
      <c r="A42" s="38" t="s">
        <v>277</v>
      </c>
      <c r="B42" s="4">
        <v>7</v>
      </c>
      <c r="C42" s="5">
        <v>40</v>
      </c>
      <c r="D42" s="5" t="s">
        <v>947</v>
      </c>
      <c r="E42" s="5" t="s">
        <v>948</v>
      </c>
      <c r="F42" s="9" t="s">
        <v>1035</v>
      </c>
      <c r="G42" s="5" t="s">
        <v>4235</v>
      </c>
      <c r="H42" s="5" t="s">
        <v>1010</v>
      </c>
      <c r="K42" s="5" t="s">
        <v>4236</v>
      </c>
      <c r="L42" s="5">
        <v>1886</v>
      </c>
      <c r="M42" s="5" t="s">
        <v>3978</v>
      </c>
      <c r="N42" s="10" t="s">
        <v>984</v>
      </c>
      <c r="O42" s="5" t="s">
        <v>4340</v>
      </c>
      <c r="R42" s="39"/>
    </row>
    <row r="43" spans="1:18" ht="40.5">
      <c r="A43" s="38" t="s">
        <v>277</v>
      </c>
      <c r="B43" s="4">
        <v>7</v>
      </c>
      <c r="C43" s="5">
        <v>41</v>
      </c>
      <c r="D43" s="5" t="s">
        <v>949</v>
      </c>
      <c r="E43" s="5" t="s">
        <v>950</v>
      </c>
      <c r="F43" s="9" t="s">
        <v>1035</v>
      </c>
      <c r="G43" s="5" t="s">
        <v>4235</v>
      </c>
      <c r="H43" s="5" t="s">
        <v>1010</v>
      </c>
      <c r="K43" s="5" t="s">
        <v>4236</v>
      </c>
      <c r="L43" s="5">
        <v>1886</v>
      </c>
      <c r="M43" s="5" t="s">
        <v>5057</v>
      </c>
      <c r="N43" s="10" t="s">
        <v>984</v>
      </c>
      <c r="O43" s="5" t="s">
        <v>4340</v>
      </c>
      <c r="R43" s="39"/>
    </row>
    <row r="44" spans="1:18" ht="40.5">
      <c r="A44" s="38" t="s">
        <v>277</v>
      </c>
      <c r="B44" s="4">
        <v>7</v>
      </c>
      <c r="C44" s="5">
        <v>42</v>
      </c>
      <c r="D44" s="5" t="s">
        <v>951</v>
      </c>
      <c r="E44" s="5" t="s">
        <v>952</v>
      </c>
      <c r="F44" s="9" t="s">
        <v>1035</v>
      </c>
      <c r="G44" s="5" t="s">
        <v>4235</v>
      </c>
      <c r="H44" s="5" t="s">
        <v>1010</v>
      </c>
      <c r="K44" s="5" t="s">
        <v>4236</v>
      </c>
      <c r="L44" s="5">
        <v>1886</v>
      </c>
      <c r="M44" s="5" t="s">
        <v>3645</v>
      </c>
      <c r="N44" s="10" t="s">
        <v>984</v>
      </c>
      <c r="O44" s="5" t="s">
        <v>4340</v>
      </c>
      <c r="R44" s="39"/>
    </row>
    <row r="45" spans="1:18" ht="40.5">
      <c r="A45" s="38" t="s">
        <v>277</v>
      </c>
      <c r="B45" s="4">
        <v>7</v>
      </c>
      <c r="C45" s="5">
        <v>43</v>
      </c>
      <c r="D45" s="5" t="s">
        <v>953</v>
      </c>
      <c r="E45" s="5" t="s">
        <v>954</v>
      </c>
      <c r="F45" s="9" t="s">
        <v>1035</v>
      </c>
      <c r="G45" s="5" t="s">
        <v>4235</v>
      </c>
      <c r="H45" s="5" t="s">
        <v>1010</v>
      </c>
      <c r="K45" s="5" t="s">
        <v>4236</v>
      </c>
      <c r="L45" s="5">
        <v>1886</v>
      </c>
      <c r="M45" s="5" t="s">
        <v>4053</v>
      </c>
      <c r="N45" s="10" t="s">
        <v>984</v>
      </c>
      <c r="O45" s="5" t="s">
        <v>4340</v>
      </c>
      <c r="R45" s="39"/>
    </row>
    <row r="46" spans="1:18" ht="40.5">
      <c r="A46" s="38" t="s">
        <v>277</v>
      </c>
      <c r="B46" s="4">
        <v>7</v>
      </c>
      <c r="C46" s="5">
        <v>44</v>
      </c>
      <c r="D46" s="5" t="s">
        <v>955</v>
      </c>
      <c r="E46" s="5" t="s">
        <v>956</v>
      </c>
      <c r="F46" s="9" t="s">
        <v>1035</v>
      </c>
      <c r="G46" s="5" t="s">
        <v>4235</v>
      </c>
      <c r="H46" s="5" t="s">
        <v>957</v>
      </c>
      <c r="K46" s="5" t="s">
        <v>4236</v>
      </c>
      <c r="L46" s="5">
        <v>1886</v>
      </c>
      <c r="M46" s="5" t="s">
        <v>5094</v>
      </c>
      <c r="N46" s="10" t="s">
        <v>984</v>
      </c>
      <c r="O46" s="5" t="s">
        <v>4340</v>
      </c>
      <c r="R46" s="39"/>
    </row>
    <row r="47" spans="1:18" ht="40.5">
      <c r="A47" s="38" t="s">
        <v>277</v>
      </c>
      <c r="B47" s="4">
        <v>7</v>
      </c>
      <c r="C47" s="5">
        <v>45</v>
      </c>
      <c r="D47" s="5" t="s">
        <v>958</v>
      </c>
      <c r="E47" s="5" t="s">
        <v>1123</v>
      </c>
      <c r="F47" s="9" t="s">
        <v>1035</v>
      </c>
      <c r="G47" s="5" t="s">
        <v>4235</v>
      </c>
      <c r="H47" s="5" t="s">
        <v>959</v>
      </c>
      <c r="K47" s="5" t="s">
        <v>4236</v>
      </c>
      <c r="L47" s="5">
        <v>1886</v>
      </c>
      <c r="M47" s="5" t="s">
        <v>3940</v>
      </c>
      <c r="N47" s="10" t="s">
        <v>1138</v>
      </c>
      <c r="O47" s="5" t="s">
        <v>4340</v>
      </c>
      <c r="R47" s="39"/>
    </row>
    <row r="48" spans="1:18" ht="40.5">
      <c r="A48" s="38" t="s">
        <v>277</v>
      </c>
      <c r="B48" s="4">
        <v>7</v>
      </c>
      <c r="C48" s="5">
        <v>46</v>
      </c>
      <c r="D48" s="5" t="s">
        <v>4586</v>
      </c>
      <c r="M48" s="5" t="s">
        <v>4323</v>
      </c>
      <c r="N48" s="10"/>
      <c r="R48" s="39"/>
    </row>
    <row r="49" spans="1:18" ht="54">
      <c r="A49" s="38" t="s">
        <v>278</v>
      </c>
      <c r="B49" s="4">
        <v>7</v>
      </c>
      <c r="C49" s="5">
        <v>47</v>
      </c>
      <c r="D49" s="5" t="s">
        <v>4472</v>
      </c>
      <c r="E49" s="5" t="s">
        <v>1060</v>
      </c>
      <c r="K49" s="5" t="s">
        <v>4388</v>
      </c>
      <c r="L49" s="5">
        <v>1877</v>
      </c>
      <c r="M49" s="5" t="s">
        <v>3940</v>
      </c>
      <c r="N49" s="10" t="s">
        <v>1207</v>
      </c>
      <c r="R49" s="39"/>
    </row>
    <row r="50" spans="1:18" ht="54">
      <c r="A50" s="38" t="s">
        <v>278</v>
      </c>
      <c r="B50" s="4">
        <v>7</v>
      </c>
      <c r="C50" s="5">
        <v>48</v>
      </c>
      <c r="D50" s="5" t="s">
        <v>1208</v>
      </c>
      <c r="E50" s="5" t="s">
        <v>1209</v>
      </c>
      <c r="F50" s="9" t="s">
        <v>3383</v>
      </c>
      <c r="K50" s="5" t="s">
        <v>4388</v>
      </c>
      <c r="L50" s="5">
        <v>1877</v>
      </c>
      <c r="M50" s="5" t="s">
        <v>4009</v>
      </c>
      <c r="N50" s="10" t="s">
        <v>1364</v>
      </c>
      <c r="R50" s="39"/>
    </row>
    <row r="51" spans="1:18" ht="54">
      <c r="A51" s="38" t="s">
        <v>278</v>
      </c>
      <c r="B51" s="4">
        <v>7</v>
      </c>
      <c r="C51" s="5">
        <v>49</v>
      </c>
      <c r="D51" s="5" t="s">
        <v>4470</v>
      </c>
      <c r="E51" s="5" t="s">
        <v>1061</v>
      </c>
      <c r="F51" s="9" t="s">
        <v>3383</v>
      </c>
      <c r="K51" s="5" t="s">
        <v>4388</v>
      </c>
      <c r="L51" s="5">
        <v>1877</v>
      </c>
      <c r="M51" s="5" t="s">
        <v>4471</v>
      </c>
      <c r="N51" s="10" t="s">
        <v>1062</v>
      </c>
      <c r="R51" s="39"/>
    </row>
    <row r="52" spans="1:18" ht="54">
      <c r="A52" s="38" t="s">
        <v>278</v>
      </c>
      <c r="B52" s="4">
        <v>7</v>
      </c>
      <c r="C52" s="5">
        <v>50</v>
      </c>
      <c r="D52" s="5" t="s">
        <v>4473</v>
      </c>
      <c r="E52" s="5" t="s">
        <v>1063</v>
      </c>
      <c r="M52" s="5" t="s">
        <v>3940</v>
      </c>
      <c r="N52" s="10"/>
      <c r="R52" s="39"/>
    </row>
    <row r="53" spans="1:18" ht="54">
      <c r="A53" s="38" t="s">
        <v>278</v>
      </c>
      <c r="B53" s="4">
        <v>7</v>
      </c>
      <c r="C53" s="5">
        <v>51</v>
      </c>
      <c r="D53" s="5" t="s">
        <v>4952</v>
      </c>
      <c r="E53" s="5" t="s">
        <v>4953</v>
      </c>
      <c r="M53" s="5" t="s">
        <v>3940</v>
      </c>
      <c r="N53" s="10"/>
      <c r="R53" s="39"/>
    </row>
    <row r="54" spans="1:18" ht="27">
      <c r="A54" s="38" t="s">
        <v>280</v>
      </c>
      <c r="B54" s="4">
        <v>7</v>
      </c>
      <c r="C54" s="5" t="s">
        <v>3625</v>
      </c>
      <c r="D54" s="5" t="s">
        <v>909</v>
      </c>
      <c r="E54" s="5" t="s">
        <v>910</v>
      </c>
      <c r="F54" s="9" t="s">
        <v>3383</v>
      </c>
      <c r="G54" s="5" t="s">
        <v>3973</v>
      </c>
      <c r="H54" s="5" t="s">
        <v>911</v>
      </c>
      <c r="K54" s="5" t="s">
        <v>3974</v>
      </c>
      <c r="L54" s="5">
        <v>1850</v>
      </c>
      <c r="M54" s="5" t="s">
        <v>3972</v>
      </c>
      <c r="N54" s="10" t="s">
        <v>912</v>
      </c>
      <c r="O54" s="5" t="s">
        <v>4023</v>
      </c>
      <c r="R54" s="39">
        <v>2</v>
      </c>
    </row>
    <row r="55" spans="1:18" ht="27">
      <c r="A55" s="38" t="s">
        <v>280</v>
      </c>
      <c r="B55" s="4">
        <v>7</v>
      </c>
      <c r="C55" s="5">
        <v>52</v>
      </c>
      <c r="D55" s="5" t="s">
        <v>913</v>
      </c>
      <c r="E55" s="5" t="s">
        <v>914</v>
      </c>
      <c r="F55" s="9" t="s">
        <v>3383</v>
      </c>
      <c r="G55" s="5" t="s">
        <v>3558</v>
      </c>
      <c r="H55" s="5" t="s">
        <v>915</v>
      </c>
      <c r="K55" s="5" t="s">
        <v>3715</v>
      </c>
      <c r="L55" s="5">
        <v>1808</v>
      </c>
      <c r="M55" s="5" t="s">
        <v>3714</v>
      </c>
      <c r="N55" s="10" t="s">
        <v>916</v>
      </c>
      <c r="O55" s="5" t="s">
        <v>3716</v>
      </c>
      <c r="Q55" s="5" t="s">
        <v>4516</v>
      </c>
      <c r="R55" s="39">
        <v>25</v>
      </c>
    </row>
    <row r="56" spans="1:18" ht="27">
      <c r="A56" s="38" t="s">
        <v>280</v>
      </c>
      <c r="B56" s="4">
        <v>7</v>
      </c>
      <c r="C56" s="5">
        <v>53</v>
      </c>
      <c r="D56" s="5" t="s">
        <v>917</v>
      </c>
      <c r="E56" s="5" t="s">
        <v>918</v>
      </c>
      <c r="F56" s="9" t="s">
        <v>3383</v>
      </c>
      <c r="G56" s="5" t="s">
        <v>919</v>
      </c>
      <c r="H56" s="5" t="s">
        <v>920</v>
      </c>
      <c r="K56" s="5" t="s">
        <v>4468</v>
      </c>
      <c r="L56" s="5">
        <v>1831</v>
      </c>
      <c r="M56" s="5" t="s">
        <v>4437</v>
      </c>
      <c r="N56" s="10" t="s">
        <v>921</v>
      </c>
      <c r="O56" s="5" t="s">
        <v>4423</v>
      </c>
      <c r="R56" s="39">
        <v>3</v>
      </c>
    </row>
    <row r="57" spans="1:18" ht="36">
      <c r="A57" s="38" t="s">
        <v>280</v>
      </c>
      <c r="B57" s="4">
        <v>7</v>
      </c>
      <c r="C57" s="5">
        <v>54</v>
      </c>
      <c r="D57" s="5" t="s">
        <v>922</v>
      </c>
      <c r="E57" s="5" t="s">
        <v>923</v>
      </c>
      <c r="F57" s="9" t="s">
        <v>3383</v>
      </c>
      <c r="G57" s="5" t="s">
        <v>3558</v>
      </c>
      <c r="H57" s="5" t="s">
        <v>924</v>
      </c>
      <c r="K57" s="5" t="s">
        <v>4434</v>
      </c>
      <c r="L57" s="5">
        <v>1810</v>
      </c>
      <c r="M57" s="5" t="s">
        <v>4433</v>
      </c>
      <c r="N57" s="10" t="s">
        <v>925</v>
      </c>
      <c r="O57" s="5" t="s">
        <v>926</v>
      </c>
      <c r="R57" s="39">
        <v>1</v>
      </c>
    </row>
    <row r="58" spans="1:18" ht="27">
      <c r="A58" s="38" t="s">
        <v>280</v>
      </c>
      <c r="B58" s="4">
        <v>7</v>
      </c>
      <c r="C58" s="5">
        <v>55</v>
      </c>
      <c r="D58" s="5" t="s">
        <v>927</v>
      </c>
      <c r="E58" s="5" t="s">
        <v>928</v>
      </c>
      <c r="F58" s="9" t="s">
        <v>3383</v>
      </c>
      <c r="G58" s="5" t="s">
        <v>3558</v>
      </c>
      <c r="H58" s="5" t="s">
        <v>920</v>
      </c>
      <c r="L58" s="5">
        <v>1820</v>
      </c>
      <c r="M58" s="5" t="s">
        <v>4427</v>
      </c>
      <c r="N58" s="10" t="s">
        <v>1273</v>
      </c>
      <c r="R58" s="39">
        <v>2</v>
      </c>
    </row>
    <row r="59" spans="1:18" ht="27">
      <c r="A59" s="38" t="s">
        <v>280</v>
      </c>
      <c r="B59" s="4">
        <v>7</v>
      </c>
      <c r="C59" s="5">
        <v>56</v>
      </c>
      <c r="D59" s="5" t="s">
        <v>929</v>
      </c>
      <c r="E59" s="5" t="s">
        <v>930</v>
      </c>
      <c r="F59" s="9" t="s">
        <v>3383</v>
      </c>
      <c r="G59" s="5" t="s">
        <v>3558</v>
      </c>
      <c r="H59" s="5" t="s">
        <v>920</v>
      </c>
      <c r="L59" s="5">
        <v>1820</v>
      </c>
      <c r="M59" s="5" t="s">
        <v>4428</v>
      </c>
      <c r="N59" s="10" t="s">
        <v>1273</v>
      </c>
      <c r="R59" s="39">
        <v>2</v>
      </c>
    </row>
    <row r="60" spans="1:18" ht="27">
      <c r="A60" s="38" t="s">
        <v>280</v>
      </c>
      <c r="B60" s="4">
        <v>7</v>
      </c>
      <c r="C60" s="5">
        <v>57</v>
      </c>
      <c r="D60" s="5" t="s">
        <v>873</v>
      </c>
      <c r="E60" s="5" t="s">
        <v>874</v>
      </c>
      <c r="F60" s="9" t="s">
        <v>3383</v>
      </c>
      <c r="G60" s="5" t="s">
        <v>3558</v>
      </c>
      <c r="H60" s="5" t="s">
        <v>920</v>
      </c>
      <c r="K60" s="5" t="s">
        <v>3559</v>
      </c>
      <c r="L60" s="5">
        <v>1844</v>
      </c>
      <c r="M60" s="5" t="s">
        <v>3611</v>
      </c>
      <c r="N60" s="10" t="s">
        <v>875</v>
      </c>
      <c r="O60" s="5" t="s">
        <v>3613</v>
      </c>
      <c r="Q60" s="5" t="s">
        <v>3713</v>
      </c>
      <c r="R60" s="39">
        <v>2</v>
      </c>
    </row>
    <row r="61" spans="1:18" ht="27">
      <c r="A61" s="38" t="s">
        <v>280</v>
      </c>
      <c r="B61" s="4">
        <v>7</v>
      </c>
      <c r="D61" s="5" t="s">
        <v>4716</v>
      </c>
      <c r="N61" s="10"/>
      <c r="R61" s="39"/>
    </row>
    <row r="62" spans="1:18" ht="27">
      <c r="A62" s="38" t="s">
        <v>280</v>
      </c>
      <c r="B62" s="4">
        <v>7</v>
      </c>
      <c r="C62" s="5">
        <v>58</v>
      </c>
      <c r="D62" s="5" t="s">
        <v>876</v>
      </c>
      <c r="E62" s="5" t="s">
        <v>4717</v>
      </c>
      <c r="F62" s="9" t="s">
        <v>3386</v>
      </c>
      <c r="G62" s="5" t="s">
        <v>4611</v>
      </c>
      <c r="H62" s="5" t="s">
        <v>877</v>
      </c>
      <c r="J62" s="5" t="s">
        <v>4653</v>
      </c>
      <c r="K62" s="5" t="s">
        <v>4612</v>
      </c>
      <c r="L62" s="5">
        <v>1773</v>
      </c>
      <c r="M62" s="5" t="s">
        <v>4692</v>
      </c>
      <c r="N62" s="10" t="s">
        <v>878</v>
      </c>
      <c r="O62" s="5" t="s">
        <v>4654</v>
      </c>
      <c r="R62" s="39">
        <v>2</v>
      </c>
    </row>
    <row r="63" spans="1:18" ht="27">
      <c r="A63" s="38" t="s">
        <v>280</v>
      </c>
      <c r="B63" s="4">
        <v>7</v>
      </c>
      <c r="C63" s="5">
        <v>59</v>
      </c>
      <c r="D63" s="5" t="s">
        <v>879</v>
      </c>
      <c r="E63" s="5" t="s">
        <v>880</v>
      </c>
      <c r="F63" s="9" t="s">
        <v>3386</v>
      </c>
      <c r="G63" s="5" t="s">
        <v>4556</v>
      </c>
      <c r="H63" s="5" t="s">
        <v>881</v>
      </c>
      <c r="J63" s="5" t="s">
        <v>882</v>
      </c>
      <c r="K63" s="5" t="s">
        <v>4758</v>
      </c>
      <c r="L63" s="5">
        <v>1849</v>
      </c>
      <c r="M63" s="5" t="s">
        <v>4655</v>
      </c>
      <c r="N63" s="10" t="s">
        <v>883</v>
      </c>
      <c r="O63" s="5" t="s">
        <v>884</v>
      </c>
      <c r="R63" s="39">
        <v>21</v>
      </c>
    </row>
    <row r="64" spans="1:18" ht="27">
      <c r="A64" s="38" t="s">
        <v>280</v>
      </c>
      <c r="B64" s="4">
        <v>7</v>
      </c>
      <c r="E64" s="5" t="s">
        <v>880</v>
      </c>
      <c r="H64" s="5" t="s">
        <v>1041</v>
      </c>
      <c r="L64" s="5">
        <v>1849</v>
      </c>
      <c r="N64" s="10"/>
      <c r="R64" s="39"/>
    </row>
    <row r="65" spans="1:18" ht="24">
      <c r="A65" s="38"/>
      <c r="B65" s="4">
        <v>7</v>
      </c>
      <c r="C65" s="5">
        <v>60</v>
      </c>
      <c r="D65" s="5" t="s">
        <v>885</v>
      </c>
      <c r="E65" s="5" t="s">
        <v>886</v>
      </c>
      <c r="F65" s="9" t="s">
        <v>1035</v>
      </c>
      <c r="G65" s="5" t="s">
        <v>4235</v>
      </c>
      <c r="H65" s="5" t="s">
        <v>887</v>
      </c>
      <c r="K65" s="5" t="s">
        <v>5021</v>
      </c>
      <c r="L65" s="5">
        <v>1885</v>
      </c>
      <c r="M65" s="5" t="s">
        <v>5020</v>
      </c>
      <c r="N65" s="10" t="s">
        <v>888</v>
      </c>
      <c r="R65" s="39">
        <v>7</v>
      </c>
    </row>
    <row r="66" spans="1:18" ht="24">
      <c r="A66" s="38"/>
      <c r="B66" s="4">
        <v>7</v>
      </c>
      <c r="C66" s="5">
        <v>61</v>
      </c>
      <c r="D66" s="5" t="s">
        <v>889</v>
      </c>
      <c r="E66" s="5" t="s">
        <v>890</v>
      </c>
      <c r="F66" s="9" t="s">
        <v>1035</v>
      </c>
      <c r="G66" s="5" t="s">
        <v>4235</v>
      </c>
      <c r="H66" s="5" t="s">
        <v>1010</v>
      </c>
      <c r="K66" s="5" t="s">
        <v>5021</v>
      </c>
      <c r="L66" s="5">
        <v>1885</v>
      </c>
      <c r="M66" s="5" t="s">
        <v>4053</v>
      </c>
      <c r="N66" s="10" t="s">
        <v>891</v>
      </c>
      <c r="R66" s="39">
        <v>7</v>
      </c>
    </row>
    <row r="67" spans="1:18" ht="24">
      <c r="A67" s="38"/>
      <c r="B67" s="4">
        <v>7</v>
      </c>
      <c r="C67" s="5" t="s">
        <v>3625</v>
      </c>
      <c r="D67" s="5" t="s">
        <v>892</v>
      </c>
      <c r="E67" s="5" t="s">
        <v>896</v>
      </c>
      <c r="F67" s="9" t="s">
        <v>3383</v>
      </c>
      <c r="G67" s="5" t="s">
        <v>5041</v>
      </c>
      <c r="H67" s="5" t="s">
        <v>897</v>
      </c>
      <c r="L67" s="5">
        <v>1851</v>
      </c>
      <c r="M67" s="5" t="s">
        <v>4458</v>
      </c>
      <c r="N67" s="10" t="s">
        <v>2057</v>
      </c>
      <c r="R67" s="39">
        <v>2</v>
      </c>
    </row>
    <row r="68" spans="1:18" ht="24">
      <c r="A68" s="38"/>
      <c r="B68" s="4">
        <v>7</v>
      </c>
      <c r="C68" s="5">
        <v>62</v>
      </c>
      <c r="D68" s="5" t="s">
        <v>898</v>
      </c>
      <c r="E68" s="5" t="s">
        <v>899</v>
      </c>
      <c r="F68" s="9" t="s">
        <v>3386</v>
      </c>
      <c r="G68" s="5" t="s">
        <v>5023</v>
      </c>
      <c r="H68" s="5" t="s">
        <v>900</v>
      </c>
      <c r="K68" s="5" t="s">
        <v>5024</v>
      </c>
      <c r="L68" s="5">
        <v>1900</v>
      </c>
      <c r="M68" s="5" t="s">
        <v>5022</v>
      </c>
      <c r="N68" s="10" t="s">
        <v>2212</v>
      </c>
      <c r="O68" s="5" t="s">
        <v>5025</v>
      </c>
      <c r="R68" s="39">
        <v>31</v>
      </c>
    </row>
    <row r="69" spans="1:18" ht="24">
      <c r="A69" s="38"/>
      <c r="B69" s="4">
        <v>7</v>
      </c>
      <c r="C69" s="5">
        <v>63</v>
      </c>
      <c r="D69" s="5" t="s">
        <v>901</v>
      </c>
      <c r="E69" s="5" t="s">
        <v>730</v>
      </c>
      <c r="F69" s="9" t="s">
        <v>3386</v>
      </c>
      <c r="G69" s="5" t="s">
        <v>4960</v>
      </c>
      <c r="H69" s="5" t="s">
        <v>902</v>
      </c>
      <c r="J69" s="5" t="s">
        <v>5018</v>
      </c>
      <c r="K69" s="5" t="s">
        <v>4961</v>
      </c>
      <c r="L69" s="5">
        <v>1860</v>
      </c>
      <c r="M69" s="5" t="s">
        <v>3850</v>
      </c>
      <c r="N69" s="10" t="s">
        <v>903</v>
      </c>
      <c r="O69" s="5" t="s">
        <v>5019</v>
      </c>
      <c r="R69" s="39">
        <v>24</v>
      </c>
    </row>
    <row r="70" spans="1:18" ht="24">
      <c r="A70" s="38"/>
      <c r="B70" s="4">
        <v>7</v>
      </c>
      <c r="C70" s="5">
        <v>64</v>
      </c>
      <c r="D70" s="5" t="s">
        <v>837</v>
      </c>
      <c r="E70" s="5" t="s">
        <v>838</v>
      </c>
      <c r="F70" s="9" t="s">
        <v>3386</v>
      </c>
      <c r="G70" s="5" t="s">
        <v>4359</v>
      </c>
      <c r="H70" s="5" t="s">
        <v>839</v>
      </c>
      <c r="J70" s="5" t="s">
        <v>4341</v>
      </c>
      <c r="M70" s="5" t="s">
        <v>4358</v>
      </c>
      <c r="N70" s="10" t="s">
        <v>840</v>
      </c>
      <c r="R70" s="39">
        <v>29</v>
      </c>
    </row>
    <row r="71" spans="1:18" ht="13.5">
      <c r="A71" s="38"/>
      <c r="B71" s="4">
        <v>7</v>
      </c>
      <c r="C71" s="5">
        <v>65</v>
      </c>
      <c r="D71" s="30" t="s">
        <v>138</v>
      </c>
      <c r="G71" s="33"/>
      <c r="K71" s="33"/>
      <c r="M71" s="31" t="s">
        <v>3940</v>
      </c>
      <c r="N71" s="31" t="s">
        <v>95</v>
      </c>
      <c r="O71" s="30" t="s">
        <v>101</v>
      </c>
      <c r="R71" s="39"/>
    </row>
    <row r="72" spans="1:18" ht="13.5">
      <c r="A72" s="38"/>
      <c r="B72" s="4">
        <v>7</v>
      </c>
      <c r="C72" s="5">
        <v>66</v>
      </c>
      <c r="D72" s="30" t="s">
        <v>139</v>
      </c>
      <c r="G72" s="33"/>
      <c r="K72" s="33"/>
      <c r="M72" s="31" t="s">
        <v>3940</v>
      </c>
      <c r="N72" s="31"/>
      <c r="O72" s="30"/>
      <c r="R72" s="39"/>
    </row>
    <row r="73" spans="1:18" ht="13.5">
      <c r="A73" s="38"/>
      <c r="B73" s="4">
        <v>7</v>
      </c>
      <c r="C73" s="36">
        <v>67</v>
      </c>
      <c r="D73" s="30" t="s">
        <v>140</v>
      </c>
      <c r="G73" s="33" t="s">
        <v>90</v>
      </c>
      <c r="K73" s="33" t="s">
        <v>4392</v>
      </c>
      <c r="M73" s="31" t="s">
        <v>4471</v>
      </c>
      <c r="N73" s="31" t="s">
        <v>96</v>
      </c>
      <c r="O73" s="30"/>
      <c r="R73" s="39"/>
    </row>
    <row r="74" spans="1:18" ht="13.5">
      <c r="A74" s="38"/>
      <c r="B74" s="4">
        <v>7</v>
      </c>
      <c r="C74" s="5">
        <v>68</v>
      </c>
      <c r="D74" s="30" t="s">
        <v>141</v>
      </c>
      <c r="G74" s="30" t="s">
        <v>91</v>
      </c>
      <c r="K74" s="33" t="s">
        <v>93</v>
      </c>
      <c r="M74" s="31" t="s">
        <v>3978</v>
      </c>
      <c r="N74" s="33" t="s">
        <v>97</v>
      </c>
      <c r="O74" s="30"/>
      <c r="R74" s="39"/>
    </row>
    <row r="75" spans="1:18" ht="13.5">
      <c r="A75" s="38"/>
      <c r="B75" s="4">
        <v>7</v>
      </c>
      <c r="C75" s="5">
        <v>69</v>
      </c>
      <c r="D75" s="30" t="s">
        <v>85</v>
      </c>
      <c r="G75" s="33"/>
      <c r="K75" s="33"/>
      <c r="M75" s="31" t="s">
        <v>3940</v>
      </c>
      <c r="N75" s="31" t="s">
        <v>98</v>
      </c>
      <c r="O75" s="30"/>
      <c r="R75" s="39"/>
    </row>
    <row r="76" spans="1:18" ht="13.5">
      <c r="A76" s="38"/>
      <c r="B76" s="4">
        <v>7</v>
      </c>
      <c r="C76" s="5">
        <v>70</v>
      </c>
      <c r="D76" s="30" t="s">
        <v>86</v>
      </c>
      <c r="G76" s="33"/>
      <c r="K76" s="33"/>
      <c r="M76" s="31" t="s">
        <v>3940</v>
      </c>
      <c r="N76" s="31" t="s">
        <v>98</v>
      </c>
      <c r="O76" s="30"/>
      <c r="R76" s="39"/>
    </row>
    <row r="77" spans="1:18" ht="13.5">
      <c r="A77" s="38"/>
      <c r="B77" s="4">
        <v>7</v>
      </c>
      <c r="C77" s="5">
        <v>71</v>
      </c>
      <c r="D77" s="30" t="s">
        <v>87</v>
      </c>
      <c r="G77" s="33"/>
      <c r="K77" s="33"/>
      <c r="M77" s="31" t="s">
        <v>4471</v>
      </c>
      <c r="N77" s="31" t="s">
        <v>99</v>
      </c>
      <c r="O77" s="30" t="s">
        <v>102</v>
      </c>
      <c r="R77" s="39"/>
    </row>
    <row r="78" spans="1:18" ht="13.5">
      <c r="A78" s="38"/>
      <c r="B78" s="4">
        <v>7</v>
      </c>
      <c r="C78" s="5">
        <v>72</v>
      </c>
      <c r="D78" s="30" t="s">
        <v>88</v>
      </c>
      <c r="G78" s="33" t="s">
        <v>92</v>
      </c>
      <c r="K78" s="33" t="s">
        <v>94</v>
      </c>
      <c r="M78" s="31" t="s">
        <v>89</v>
      </c>
      <c r="N78" s="31" t="s">
        <v>100</v>
      </c>
      <c r="R78" s="39"/>
    </row>
    <row r="79" spans="1:18" ht="13.5">
      <c r="A79" s="38"/>
      <c r="B79" s="4">
        <v>7</v>
      </c>
      <c r="C79" s="5">
        <v>73</v>
      </c>
      <c r="D79" s="37" t="s">
        <v>103</v>
      </c>
      <c r="M79" s="32" t="s">
        <v>3940</v>
      </c>
      <c r="N79" s="32" t="s">
        <v>104</v>
      </c>
      <c r="O79" s="37" t="s">
        <v>105</v>
      </c>
      <c r="R79" s="39"/>
    </row>
    <row r="80" spans="1:18" ht="13.5">
      <c r="A80" s="38"/>
      <c r="B80" s="4">
        <v>7</v>
      </c>
      <c r="C80" s="5">
        <v>74</v>
      </c>
      <c r="D80" s="30" t="s">
        <v>106</v>
      </c>
      <c r="M80" s="31" t="s">
        <v>3854</v>
      </c>
      <c r="R80" s="39"/>
    </row>
    <row r="81" spans="1:18" ht="13.5">
      <c r="A81" s="38"/>
      <c r="B81" s="4">
        <v>7</v>
      </c>
      <c r="C81" s="5">
        <v>75</v>
      </c>
      <c r="D81" s="30" t="s">
        <v>107</v>
      </c>
      <c r="M81" s="31" t="s">
        <v>3790</v>
      </c>
      <c r="R81" s="39"/>
    </row>
    <row r="82" spans="1:18" ht="13.5">
      <c r="A82" s="38"/>
      <c r="B82" s="4">
        <v>7</v>
      </c>
      <c r="C82" s="5">
        <v>76</v>
      </c>
      <c r="D82" s="30" t="s">
        <v>108</v>
      </c>
      <c r="M82" s="31" t="s">
        <v>61</v>
      </c>
      <c r="R82" s="39"/>
    </row>
    <row r="83" spans="1:18" ht="13.5">
      <c r="A83" s="38"/>
      <c r="B83" s="4">
        <v>7</v>
      </c>
      <c r="C83" s="5">
        <v>77</v>
      </c>
      <c r="D83" s="30" t="s">
        <v>109</v>
      </c>
      <c r="M83" s="31" t="s">
        <v>3783</v>
      </c>
      <c r="R83" s="39"/>
    </row>
    <row r="84" spans="1:18" ht="13.5">
      <c r="A84" s="38"/>
      <c r="B84" s="4">
        <v>7</v>
      </c>
      <c r="C84" s="5">
        <v>78</v>
      </c>
      <c r="D84" s="30" t="s">
        <v>110</v>
      </c>
      <c r="M84" s="31" t="s">
        <v>3854</v>
      </c>
      <c r="R84" s="39"/>
    </row>
    <row r="85" spans="1:18" ht="13.5">
      <c r="A85" s="38"/>
      <c r="B85" s="4">
        <v>7</v>
      </c>
      <c r="C85" s="5">
        <v>79</v>
      </c>
      <c r="D85" s="30" t="s">
        <v>111</v>
      </c>
      <c r="M85" s="31" t="s">
        <v>3467</v>
      </c>
      <c r="R85" s="39"/>
    </row>
    <row r="86" spans="1:18" ht="13.5">
      <c r="A86" s="38"/>
      <c r="B86" s="4">
        <v>7</v>
      </c>
      <c r="C86" s="5">
        <v>80</v>
      </c>
      <c r="D86" s="30" t="s">
        <v>112</v>
      </c>
      <c r="M86" s="31" t="s">
        <v>3424</v>
      </c>
      <c r="R86" s="39"/>
    </row>
    <row r="87" spans="1:18" ht="13.5">
      <c r="A87" s="38"/>
      <c r="B87" s="4">
        <v>7</v>
      </c>
      <c r="C87" s="5">
        <v>81</v>
      </c>
      <c r="D87" s="30" t="s">
        <v>113</v>
      </c>
      <c r="M87" s="31" t="s">
        <v>3783</v>
      </c>
      <c r="R87" s="39"/>
    </row>
    <row r="88" spans="1:18" ht="13.5">
      <c r="A88" s="38"/>
      <c r="B88" s="4">
        <v>7</v>
      </c>
      <c r="C88" s="5">
        <v>82</v>
      </c>
      <c r="D88" s="30" t="s">
        <v>62</v>
      </c>
      <c r="M88" s="31" t="s">
        <v>67</v>
      </c>
      <c r="R88" s="39"/>
    </row>
    <row r="89" spans="1:18" ht="13.5">
      <c r="A89" s="38"/>
      <c r="B89" s="4">
        <v>7</v>
      </c>
      <c r="C89" s="5">
        <v>83</v>
      </c>
      <c r="D89" s="30" t="s">
        <v>63</v>
      </c>
      <c r="M89" s="31" t="s">
        <v>3462</v>
      </c>
      <c r="R89" s="39"/>
    </row>
    <row r="90" spans="1:18" ht="13.5">
      <c r="A90" s="38"/>
      <c r="B90" s="4">
        <v>7</v>
      </c>
      <c r="C90" s="5">
        <v>84</v>
      </c>
      <c r="D90" s="30" t="s">
        <v>64</v>
      </c>
      <c r="M90" s="31" t="s">
        <v>4323</v>
      </c>
      <c r="R90" s="39"/>
    </row>
    <row r="91" spans="1:18" ht="13.5">
      <c r="A91" s="38"/>
      <c r="B91" s="4">
        <v>7</v>
      </c>
      <c r="C91" s="5">
        <v>85</v>
      </c>
      <c r="D91" s="30" t="s">
        <v>65</v>
      </c>
      <c r="M91" s="31" t="s">
        <v>4031</v>
      </c>
      <c r="R91" s="39"/>
    </row>
    <row r="92" spans="1:18" ht="13.5">
      <c r="A92" s="38"/>
      <c r="B92" s="4">
        <v>7</v>
      </c>
      <c r="C92" s="5">
        <v>86</v>
      </c>
      <c r="D92" s="30" t="s">
        <v>66</v>
      </c>
      <c r="M92" s="31" t="s">
        <v>68</v>
      </c>
      <c r="R92" s="39"/>
    </row>
    <row r="93" spans="1:18" ht="14.25">
      <c r="A93" s="121"/>
      <c r="B93" s="121">
        <v>7</v>
      </c>
      <c r="C93" s="121">
        <v>87</v>
      </c>
      <c r="D93" s="122" t="s">
        <v>69</v>
      </c>
      <c r="E93" s="121"/>
      <c r="F93" s="123"/>
      <c r="G93" s="121"/>
      <c r="H93" s="121"/>
      <c r="I93" s="124"/>
      <c r="J93" s="121"/>
      <c r="K93" s="122" t="s">
        <v>3658</v>
      </c>
      <c r="L93" s="121"/>
      <c r="M93" s="122" t="s">
        <v>75</v>
      </c>
      <c r="N93" s="122" t="s">
        <v>82</v>
      </c>
      <c r="O93" s="122" t="s">
        <v>35</v>
      </c>
      <c r="P93" s="121"/>
      <c r="Q93" s="121"/>
      <c r="R93" s="72"/>
    </row>
    <row r="94" spans="1:18" ht="14.25">
      <c r="A94" s="121"/>
      <c r="B94" s="121">
        <v>7</v>
      </c>
      <c r="C94" s="121">
        <v>88</v>
      </c>
      <c r="D94" s="122" t="s">
        <v>70</v>
      </c>
      <c r="E94" s="121"/>
      <c r="F94" s="123"/>
      <c r="G94" s="121"/>
      <c r="H94" s="121"/>
      <c r="I94" s="124"/>
      <c r="J94" s="121"/>
      <c r="K94" s="122" t="s">
        <v>3658</v>
      </c>
      <c r="L94" s="121"/>
      <c r="M94" s="122" t="s">
        <v>76</v>
      </c>
      <c r="N94" s="122" t="s">
        <v>82</v>
      </c>
      <c r="O94" s="122" t="s">
        <v>35</v>
      </c>
      <c r="P94" s="121"/>
      <c r="Q94" s="121"/>
      <c r="R94" s="72"/>
    </row>
    <row r="95" spans="1:18" ht="14.25">
      <c r="A95" s="121"/>
      <c r="B95" s="121">
        <v>7</v>
      </c>
      <c r="C95" s="121">
        <v>89</v>
      </c>
      <c r="D95" s="122" t="s">
        <v>71</v>
      </c>
      <c r="E95" s="121"/>
      <c r="F95" s="123"/>
      <c r="G95" s="121"/>
      <c r="H95" s="121"/>
      <c r="I95" s="124"/>
      <c r="J95" s="121"/>
      <c r="K95" s="122" t="s">
        <v>3658</v>
      </c>
      <c r="L95" s="121"/>
      <c r="M95" s="122" t="s">
        <v>77</v>
      </c>
      <c r="N95" s="122" t="s">
        <v>82</v>
      </c>
      <c r="O95" s="122" t="s">
        <v>35</v>
      </c>
      <c r="P95" s="121"/>
      <c r="Q95" s="121"/>
      <c r="R95" s="72"/>
    </row>
    <row r="96" spans="1:18" ht="14.25">
      <c r="A96" s="121"/>
      <c r="B96" s="121">
        <v>7</v>
      </c>
      <c r="C96" s="121">
        <v>90</v>
      </c>
      <c r="D96" s="122" t="s">
        <v>72</v>
      </c>
      <c r="E96" s="121"/>
      <c r="F96" s="123"/>
      <c r="G96" s="121"/>
      <c r="H96" s="121"/>
      <c r="I96" s="124"/>
      <c r="J96" s="121"/>
      <c r="K96" s="122" t="s">
        <v>3658</v>
      </c>
      <c r="L96" s="121"/>
      <c r="M96" s="122" t="s">
        <v>78</v>
      </c>
      <c r="N96" s="122" t="s">
        <v>82</v>
      </c>
      <c r="O96" s="122" t="s">
        <v>35</v>
      </c>
      <c r="P96" s="121"/>
      <c r="Q96" s="121"/>
      <c r="R96" s="72"/>
    </row>
    <row r="97" spans="1:18" ht="14.25">
      <c r="A97" s="121"/>
      <c r="B97" s="121">
        <v>7</v>
      </c>
      <c r="C97" s="121">
        <v>91</v>
      </c>
      <c r="D97" s="122" t="s">
        <v>73</v>
      </c>
      <c r="E97" s="121"/>
      <c r="F97" s="123"/>
      <c r="G97" s="122" t="s">
        <v>80</v>
      </c>
      <c r="H97" s="121"/>
      <c r="I97" s="124"/>
      <c r="J97" s="121"/>
      <c r="K97" s="122" t="s">
        <v>205</v>
      </c>
      <c r="L97" s="121"/>
      <c r="M97" s="122" t="s">
        <v>79</v>
      </c>
      <c r="N97" s="122" t="s">
        <v>83</v>
      </c>
      <c r="O97" s="122" t="s">
        <v>35</v>
      </c>
      <c r="P97" s="121"/>
      <c r="Q97" s="121"/>
      <c r="R97" s="72"/>
    </row>
    <row r="98" spans="1:18" ht="14.25">
      <c r="A98" s="121"/>
      <c r="B98" s="121">
        <v>7</v>
      </c>
      <c r="C98" s="121">
        <v>92</v>
      </c>
      <c r="D98" s="122" t="s">
        <v>74</v>
      </c>
      <c r="E98" s="121"/>
      <c r="F98" s="123"/>
      <c r="G98" s="122" t="s">
        <v>81</v>
      </c>
      <c r="H98" s="121"/>
      <c r="I98" s="124"/>
      <c r="J98" s="121"/>
      <c r="K98" s="122" t="s">
        <v>4974</v>
      </c>
      <c r="L98" s="121"/>
      <c r="M98" s="122" t="s">
        <v>3940</v>
      </c>
      <c r="N98" s="122" t="s">
        <v>84</v>
      </c>
      <c r="O98" s="122" t="s">
        <v>35</v>
      </c>
      <c r="P98" s="121"/>
      <c r="Q98" s="121"/>
      <c r="R98" s="72"/>
    </row>
    <row r="99" spans="1:18" ht="14.25">
      <c r="A99" s="121"/>
      <c r="B99" s="121">
        <v>7</v>
      </c>
      <c r="C99" s="121">
        <v>93</v>
      </c>
      <c r="D99" s="122" t="s">
        <v>36</v>
      </c>
      <c r="E99" s="121"/>
      <c r="F99" s="123"/>
      <c r="G99" s="122"/>
      <c r="H99" s="121"/>
      <c r="I99" s="124"/>
      <c r="J99" s="121"/>
      <c r="K99" s="122" t="s">
        <v>3658</v>
      </c>
      <c r="L99" s="121"/>
      <c r="M99" s="122" t="s">
        <v>3940</v>
      </c>
      <c r="N99" s="122" t="s">
        <v>57</v>
      </c>
      <c r="O99" s="122" t="s">
        <v>5</v>
      </c>
      <c r="P99" s="121"/>
      <c r="Q99" s="121"/>
      <c r="R99" s="72"/>
    </row>
    <row r="100" spans="1:18" ht="14.25">
      <c r="A100" s="121"/>
      <c r="B100" s="121">
        <v>7</v>
      </c>
      <c r="C100" s="121">
        <v>94</v>
      </c>
      <c r="D100" s="122" t="s">
        <v>37</v>
      </c>
      <c r="E100" s="121"/>
      <c r="F100" s="123"/>
      <c r="G100" s="122" t="s">
        <v>51</v>
      </c>
      <c r="H100" s="121"/>
      <c r="I100" s="124"/>
      <c r="J100" s="121"/>
      <c r="K100" s="122" t="s">
        <v>55</v>
      </c>
      <c r="L100" s="121"/>
      <c r="M100" s="122" t="s">
        <v>46</v>
      </c>
      <c r="N100" s="122" t="s">
        <v>58</v>
      </c>
      <c r="O100" s="122" t="s">
        <v>6</v>
      </c>
      <c r="P100" s="122" t="s">
        <v>14</v>
      </c>
      <c r="Q100" s="121"/>
      <c r="R100" s="72"/>
    </row>
    <row r="101" spans="1:18" ht="14.25">
      <c r="A101" s="121"/>
      <c r="B101" s="121">
        <v>7</v>
      </c>
      <c r="C101" s="121">
        <v>95</v>
      </c>
      <c r="D101" s="122" t="s">
        <v>38</v>
      </c>
      <c r="E101" s="121"/>
      <c r="F101" s="123"/>
      <c r="G101" s="122" t="s">
        <v>52</v>
      </c>
      <c r="H101" s="121"/>
      <c r="I101" s="124"/>
      <c r="J101" s="121"/>
      <c r="K101" s="122" t="s">
        <v>4968</v>
      </c>
      <c r="L101" s="121"/>
      <c r="M101" s="122" t="s">
        <v>3732</v>
      </c>
      <c r="N101" s="122" t="s">
        <v>59</v>
      </c>
      <c r="O101" s="122" t="s">
        <v>7</v>
      </c>
      <c r="P101" s="122" t="s">
        <v>15</v>
      </c>
      <c r="Q101" s="121"/>
      <c r="R101" s="72"/>
    </row>
    <row r="102" spans="1:18" ht="14.25">
      <c r="A102" s="121"/>
      <c r="B102" s="121">
        <v>7</v>
      </c>
      <c r="C102" s="121">
        <v>96</v>
      </c>
      <c r="D102" s="122" t="s">
        <v>39</v>
      </c>
      <c r="E102" s="121"/>
      <c r="F102" s="123"/>
      <c r="G102" s="122" t="s">
        <v>52</v>
      </c>
      <c r="H102" s="121"/>
      <c r="I102" s="124"/>
      <c r="J102" s="121"/>
      <c r="K102" s="122" t="s">
        <v>4968</v>
      </c>
      <c r="L102" s="121"/>
      <c r="M102" s="122" t="s">
        <v>47</v>
      </c>
      <c r="N102" s="122" t="s">
        <v>60</v>
      </c>
      <c r="O102" s="122" t="s">
        <v>8</v>
      </c>
      <c r="P102" s="121"/>
      <c r="Q102" s="121"/>
      <c r="R102" s="72"/>
    </row>
    <row r="103" spans="1:18" ht="14.25">
      <c r="A103" s="121"/>
      <c r="B103" s="121">
        <v>7</v>
      </c>
      <c r="C103" s="121">
        <v>97</v>
      </c>
      <c r="D103" s="122" t="s">
        <v>40</v>
      </c>
      <c r="E103" s="121"/>
      <c r="F103" s="123"/>
      <c r="G103" s="122"/>
      <c r="H103" s="121"/>
      <c r="I103" s="124"/>
      <c r="J103" s="121"/>
      <c r="K103" s="122" t="s">
        <v>56</v>
      </c>
      <c r="L103" s="121"/>
      <c r="M103" s="122" t="s">
        <v>48</v>
      </c>
      <c r="N103" s="122" t="s">
        <v>0</v>
      </c>
      <c r="O103" s="122" t="s">
        <v>9</v>
      </c>
      <c r="P103" s="121"/>
      <c r="Q103" s="121"/>
      <c r="R103" s="72"/>
    </row>
    <row r="104" spans="1:18" ht="14.25">
      <c r="A104" s="121"/>
      <c r="B104" s="121">
        <v>7</v>
      </c>
      <c r="C104" s="121">
        <v>98</v>
      </c>
      <c r="D104" s="122" t="s">
        <v>41</v>
      </c>
      <c r="E104" s="121"/>
      <c r="F104" s="123"/>
      <c r="G104" s="122" t="s">
        <v>53</v>
      </c>
      <c r="H104" s="121"/>
      <c r="I104" s="124"/>
      <c r="J104" s="121"/>
      <c r="K104" s="122" t="s">
        <v>4968</v>
      </c>
      <c r="L104" s="121"/>
      <c r="M104" s="122" t="s">
        <v>4471</v>
      </c>
      <c r="N104" s="122" t="s">
        <v>1</v>
      </c>
      <c r="O104" s="122" t="s">
        <v>10</v>
      </c>
      <c r="P104" s="122" t="s">
        <v>16</v>
      </c>
      <c r="Q104" s="121"/>
      <c r="R104" s="72"/>
    </row>
    <row r="105" spans="1:18" ht="14.25">
      <c r="A105" s="121"/>
      <c r="B105" s="121">
        <v>7</v>
      </c>
      <c r="C105" s="121">
        <v>99</v>
      </c>
      <c r="D105" s="122" t="s">
        <v>42</v>
      </c>
      <c r="E105" s="121"/>
      <c r="F105" s="123"/>
      <c r="G105" s="122"/>
      <c r="H105" s="121"/>
      <c r="I105" s="124"/>
      <c r="J105" s="121"/>
      <c r="K105" s="122" t="s">
        <v>4968</v>
      </c>
      <c r="L105" s="121"/>
      <c r="M105" s="122" t="s">
        <v>3940</v>
      </c>
      <c r="N105" s="122" t="s">
        <v>2</v>
      </c>
      <c r="O105" s="122" t="s">
        <v>11</v>
      </c>
      <c r="P105" s="122" t="s">
        <v>17</v>
      </c>
      <c r="Q105" s="121"/>
      <c r="R105" s="72"/>
    </row>
    <row r="106" spans="1:18" ht="14.25">
      <c r="A106" s="121"/>
      <c r="B106" s="121">
        <v>7</v>
      </c>
      <c r="C106" s="121">
        <v>100</v>
      </c>
      <c r="D106" s="122" t="s">
        <v>43</v>
      </c>
      <c r="E106" s="121"/>
      <c r="F106" s="123"/>
      <c r="G106" s="122" t="s">
        <v>54</v>
      </c>
      <c r="H106" s="121"/>
      <c r="I106" s="124"/>
      <c r="J106" s="121"/>
      <c r="K106" s="122" t="s">
        <v>4968</v>
      </c>
      <c r="L106" s="121"/>
      <c r="M106" s="122" t="s">
        <v>49</v>
      </c>
      <c r="N106" s="122"/>
      <c r="O106" s="122"/>
      <c r="P106" s="121"/>
      <c r="Q106" s="121"/>
      <c r="R106" s="72"/>
    </row>
    <row r="107" spans="1:18" ht="14.25">
      <c r="A107" s="121"/>
      <c r="B107" s="121">
        <v>7</v>
      </c>
      <c r="C107" s="121">
        <v>101</v>
      </c>
      <c r="D107" s="122" t="s">
        <v>44</v>
      </c>
      <c r="E107" s="121"/>
      <c r="F107" s="123"/>
      <c r="G107" s="122"/>
      <c r="H107" s="121"/>
      <c r="I107" s="124"/>
      <c r="J107" s="121"/>
      <c r="K107" s="122" t="s">
        <v>4968</v>
      </c>
      <c r="L107" s="121"/>
      <c r="M107" s="122" t="s">
        <v>50</v>
      </c>
      <c r="N107" s="122" t="s">
        <v>3</v>
      </c>
      <c r="O107" s="122" t="s">
        <v>12</v>
      </c>
      <c r="P107" s="121"/>
      <c r="Q107" s="121"/>
      <c r="R107" s="72"/>
    </row>
    <row r="108" spans="1:18" ht="14.25">
      <c r="A108" s="121"/>
      <c r="B108" s="121">
        <v>7</v>
      </c>
      <c r="C108" s="121">
        <v>102</v>
      </c>
      <c r="D108" s="122" t="s">
        <v>45</v>
      </c>
      <c r="E108" s="121"/>
      <c r="F108" s="123"/>
      <c r="G108" s="122"/>
      <c r="H108" s="121"/>
      <c r="I108" s="124"/>
      <c r="J108" s="121"/>
      <c r="K108" s="122" t="s">
        <v>185</v>
      </c>
      <c r="L108" s="121"/>
      <c r="M108" s="122" t="s">
        <v>3940</v>
      </c>
      <c r="N108" s="122" t="s">
        <v>4</v>
      </c>
      <c r="O108" s="122" t="s">
        <v>13</v>
      </c>
      <c r="P108" s="121"/>
      <c r="Q108" s="121"/>
      <c r="R108" s="72"/>
    </row>
    <row r="109" spans="1:18" ht="14.25">
      <c r="A109" s="121"/>
      <c r="B109" s="121">
        <v>7</v>
      </c>
      <c r="C109" s="121">
        <v>103</v>
      </c>
      <c r="D109" s="122" t="s">
        <v>18</v>
      </c>
      <c r="E109" s="121"/>
      <c r="F109" s="123"/>
      <c r="G109" s="121"/>
      <c r="H109" s="121"/>
      <c r="I109" s="124"/>
      <c r="J109" s="121"/>
      <c r="K109" s="122"/>
      <c r="L109" s="121"/>
      <c r="M109" s="122" t="s">
        <v>23</v>
      </c>
      <c r="N109" s="122" t="s">
        <v>28</v>
      </c>
      <c r="O109" s="122" t="s">
        <v>35</v>
      </c>
      <c r="P109" s="121"/>
      <c r="Q109" s="121"/>
      <c r="R109" s="72"/>
    </row>
    <row r="110" spans="1:18" ht="14.25">
      <c r="A110" s="121"/>
      <c r="B110" s="121">
        <v>7</v>
      </c>
      <c r="C110" s="121">
        <v>104</v>
      </c>
      <c r="D110" s="122" t="s">
        <v>19</v>
      </c>
      <c r="E110" s="121"/>
      <c r="F110" s="123"/>
      <c r="G110" s="121"/>
      <c r="H110" s="121"/>
      <c r="I110" s="124"/>
      <c r="J110" s="121"/>
      <c r="K110" s="122"/>
      <c r="L110" s="121"/>
      <c r="M110" s="122" t="s">
        <v>24</v>
      </c>
      <c r="N110" s="122" t="s">
        <v>29</v>
      </c>
      <c r="O110" s="122" t="s">
        <v>35</v>
      </c>
      <c r="P110" s="121"/>
      <c r="Q110" s="121"/>
      <c r="R110" s="72"/>
    </row>
    <row r="111" spans="1:18" ht="14.25">
      <c r="A111" s="121"/>
      <c r="B111" s="121">
        <v>7</v>
      </c>
      <c r="C111" s="121">
        <v>105</v>
      </c>
      <c r="D111" s="122" t="s">
        <v>20</v>
      </c>
      <c r="E111" s="121"/>
      <c r="F111" s="123"/>
      <c r="G111" s="121"/>
      <c r="H111" s="121"/>
      <c r="I111" s="124"/>
      <c r="J111" s="121"/>
      <c r="K111" s="122" t="s">
        <v>4968</v>
      </c>
      <c r="L111" s="121"/>
      <c r="M111" s="122" t="s">
        <v>25</v>
      </c>
      <c r="N111" s="122"/>
      <c r="O111" s="122" t="s">
        <v>35</v>
      </c>
      <c r="P111" s="121"/>
      <c r="Q111" s="121"/>
      <c r="R111" s="72"/>
    </row>
    <row r="112" spans="1:18" ht="14.25">
      <c r="A112" s="121"/>
      <c r="B112" s="121">
        <v>7</v>
      </c>
      <c r="C112" s="121">
        <v>106</v>
      </c>
      <c r="D112" s="122" t="s">
        <v>21</v>
      </c>
      <c r="E112" s="121"/>
      <c r="F112" s="123"/>
      <c r="G112" s="121"/>
      <c r="H112" s="121"/>
      <c r="I112" s="124"/>
      <c r="J112" s="121"/>
      <c r="K112" s="122" t="s">
        <v>187</v>
      </c>
      <c r="L112" s="121"/>
      <c r="M112" s="122" t="s">
        <v>26</v>
      </c>
      <c r="N112" s="122"/>
      <c r="O112" s="122" t="s">
        <v>31</v>
      </c>
      <c r="P112" s="121"/>
      <c r="Q112" s="121"/>
      <c r="R112" s="72"/>
    </row>
    <row r="113" spans="1:18" ht="14.25">
      <c r="A113" s="121"/>
      <c r="B113" s="121">
        <v>7</v>
      </c>
      <c r="C113" s="121">
        <v>107</v>
      </c>
      <c r="D113" s="122" t="s">
        <v>22</v>
      </c>
      <c r="E113" s="121"/>
      <c r="F113" s="123"/>
      <c r="G113" s="121"/>
      <c r="H113" s="121"/>
      <c r="I113" s="124"/>
      <c r="J113" s="121"/>
      <c r="K113" s="122" t="s">
        <v>27</v>
      </c>
      <c r="L113" s="121"/>
      <c r="M113" s="122" t="s">
        <v>4471</v>
      </c>
      <c r="N113" s="122" t="s">
        <v>30</v>
      </c>
      <c r="O113" s="122" t="s">
        <v>35</v>
      </c>
      <c r="P113" s="121"/>
      <c r="Q113" s="121"/>
      <c r="R113" s="72"/>
    </row>
    <row r="114" spans="1:18" ht="14.25">
      <c r="A114" s="121"/>
      <c r="B114" s="121">
        <v>7</v>
      </c>
      <c r="C114" s="121">
        <v>108</v>
      </c>
      <c r="D114" s="122" t="s">
        <v>106</v>
      </c>
      <c r="E114" s="121"/>
      <c r="F114" s="123"/>
      <c r="G114" s="121"/>
      <c r="H114" s="121"/>
      <c r="I114" s="124"/>
      <c r="J114" s="121"/>
      <c r="K114" s="122"/>
      <c r="L114" s="121"/>
      <c r="M114" s="122" t="s">
        <v>3854</v>
      </c>
      <c r="N114" s="122"/>
      <c r="O114" s="122"/>
      <c r="P114" s="121"/>
      <c r="Q114" s="121"/>
      <c r="R114" s="72"/>
    </row>
    <row r="115" spans="1:18" ht="14.25">
      <c r="A115" s="121"/>
      <c r="B115" s="121">
        <v>7</v>
      </c>
      <c r="C115" s="121">
        <v>109</v>
      </c>
      <c r="D115" s="122" t="s">
        <v>107</v>
      </c>
      <c r="E115" s="121"/>
      <c r="F115" s="123"/>
      <c r="G115" s="121"/>
      <c r="H115" s="121"/>
      <c r="I115" s="124"/>
      <c r="J115" s="121"/>
      <c r="K115" s="122"/>
      <c r="L115" s="121"/>
      <c r="M115" s="122" t="s">
        <v>3790</v>
      </c>
      <c r="N115" s="122"/>
      <c r="O115" s="122"/>
      <c r="P115" s="121"/>
      <c r="Q115" s="121"/>
      <c r="R115" s="72"/>
    </row>
    <row r="116" spans="1:18" ht="14.25">
      <c r="A116" s="121"/>
      <c r="B116" s="121">
        <v>7</v>
      </c>
      <c r="C116" s="121">
        <v>110</v>
      </c>
      <c r="D116" s="122" t="s">
        <v>108</v>
      </c>
      <c r="E116" s="121"/>
      <c r="F116" s="123"/>
      <c r="G116" s="121"/>
      <c r="H116" s="121"/>
      <c r="I116" s="124"/>
      <c r="J116" s="121"/>
      <c r="K116" s="122"/>
      <c r="L116" s="121"/>
      <c r="M116" s="122" t="s">
        <v>61</v>
      </c>
      <c r="N116" s="122"/>
      <c r="O116" s="122"/>
      <c r="P116" s="121"/>
      <c r="Q116" s="121"/>
      <c r="R116" s="72"/>
    </row>
    <row r="117" spans="1:18" ht="14.25">
      <c r="A117" s="121"/>
      <c r="B117" s="121">
        <v>7</v>
      </c>
      <c r="C117" s="121">
        <v>111</v>
      </c>
      <c r="D117" s="122" t="s">
        <v>109</v>
      </c>
      <c r="E117" s="121"/>
      <c r="F117" s="123"/>
      <c r="G117" s="121"/>
      <c r="H117" s="121"/>
      <c r="I117" s="124"/>
      <c r="J117" s="121"/>
      <c r="K117" s="122"/>
      <c r="L117" s="121"/>
      <c r="M117" s="122" t="s">
        <v>3783</v>
      </c>
      <c r="N117" s="122"/>
      <c r="O117" s="122"/>
      <c r="P117" s="121"/>
      <c r="Q117" s="121"/>
      <c r="R117" s="72"/>
    </row>
    <row r="118" spans="1:18" ht="14.25">
      <c r="A118" s="121"/>
      <c r="B118" s="121">
        <v>7</v>
      </c>
      <c r="C118" s="121">
        <v>112</v>
      </c>
      <c r="D118" s="122" t="s">
        <v>110</v>
      </c>
      <c r="E118" s="121"/>
      <c r="F118" s="123"/>
      <c r="G118" s="121"/>
      <c r="H118" s="121"/>
      <c r="I118" s="124"/>
      <c r="J118" s="121"/>
      <c r="K118" s="121"/>
      <c r="L118" s="121"/>
      <c r="M118" s="122" t="s">
        <v>3854</v>
      </c>
      <c r="N118" s="121"/>
      <c r="O118" s="121"/>
      <c r="P118" s="121"/>
      <c r="Q118" s="121"/>
      <c r="R118" s="72"/>
    </row>
    <row r="119" spans="1:18" ht="14.25">
      <c r="A119" s="121"/>
      <c r="B119" s="121">
        <v>7</v>
      </c>
      <c r="C119" s="121">
        <v>113</v>
      </c>
      <c r="D119" s="122" t="s">
        <v>111</v>
      </c>
      <c r="E119" s="121"/>
      <c r="F119" s="123"/>
      <c r="G119" s="121"/>
      <c r="H119" s="121"/>
      <c r="I119" s="124"/>
      <c r="J119" s="121"/>
      <c r="K119" s="121"/>
      <c r="L119" s="121"/>
      <c r="M119" s="122" t="s">
        <v>3467</v>
      </c>
      <c r="N119" s="121"/>
      <c r="O119" s="121"/>
      <c r="P119" s="121"/>
      <c r="Q119" s="121"/>
      <c r="R119" s="72"/>
    </row>
    <row r="120" spans="1:18" ht="14.25">
      <c r="A120" s="121"/>
      <c r="B120" s="121">
        <v>7</v>
      </c>
      <c r="C120" s="121">
        <v>114</v>
      </c>
      <c r="D120" s="122" t="s">
        <v>112</v>
      </c>
      <c r="E120" s="121"/>
      <c r="F120" s="123"/>
      <c r="G120" s="121"/>
      <c r="H120" s="121"/>
      <c r="I120" s="124"/>
      <c r="J120" s="121"/>
      <c r="K120" s="121"/>
      <c r="L120" s="121"/>
      <c r="M120" s="122" t="s">
        <v>3424</v>
      </c>
      <c r="N120" s="121"/>
      <c r="O120" s="121"/>
      <c r="P120" s="121"/>
      <c r="Q120" s="121"/>
      <c r="R120" s="72"/>
    </row>
    <row r="121" spans="1:18" ht="14.25">
      <c r="A121" s="121"/>
      <c r="B121" s="121">
        <v>7</v>
      </c>
      <c r="C121" s="121">
        <v>115</v>
      </c>
      <c r="D121" s="122" t="s">
        <v>113</v>
      </c>
      <c r="E121" s="121"/>
      <c r="F121" s="123"/>
      <c r="G121" s="121"/>
      <c r="H121" s="121"/>
      <c r="I121" s="124"/>
      <c r="J121" s="121"/>
      <c r="K121" s="121"/>
      <c r="L121" s="121"/>
      <c r="M121" s="122" t="s">
        <v>3783</v>
      </c>
      <c r="N121" s="121"/>
      <c r="O121" s="121"/>
      <c r="P121" s="121"/>
      <c r="Q121" s="121"/>
      <c r="R121" s="72"/>
    </row>
    <row r="122" spans="1:18" ht="14.25">
      <c r="A122" s="121"/>
      <c r="B122" s="121">
        <v>7</v>
      </c>
      <c r="C122" s="121">
        <v>116</v>
      </c>
      <c r="D122" s="122" t="s">
        <v>62</v>
      </c>
      <c r="E122" s="121"/>
      <c r="F122" s="123"/>
      <c r="G122" s="121"/>
      <c r="H122" s="121"/>
      <c r="I122" s="124"/>
      <c r="J122" s="121"/>
      <c r="K122" s="121"/>
      <c r="L122" s="121"/>
      <c r="M122" s="122" t="s">
        <v>67</v>
      </c>
      <c r="N122" s="121"/>
      <c r="O122" s="121"/>
      <c r="P122" s="121"/>
      <c r="Q122" s="121"/>
      <c r="R122" s="72"/>
    </row>
    <row r="123" spans="1:18" ht="14.25">
      <c r="A123" s="121"/>
      <c r="B123" s="121">
        <v>7</v>
      </c>
      <c r="C123" s="121">
        <v>117</v>
      </c>
      <c r="D123" s="122" t="s">
        <v>63</v>
      </c>
      <c r="E123" s="121"/>
      <c r="F123" s="123"/>
      <c r="G123" s="121"/>
      <c r="H123" s="121"/>
      <c r="I123" s="124"/>
      <c r="J123" s="121"/>
      <c r="K123" s="121"/>
      <c r="L123" s="121"/>
      <c r="M123" s="122" t="s">
        <v>3462</v>
      </c>
      <c r="N123" s="121"/>
      <c r="O123" s="121"/>
      <c r="P123" s="121"/>
      <c r="Q123" s="121"/>
      <c r="R123" s="72"/>
    </row>
    <row r="124" spans="1:18" ht="14.25">
      <c r="A124" s="121"/>
      <c r="B124" s="121">
        <v>7</v>
      </c>
      <c r="C124" s="121">
        <v>118</v>
      </c>
      <c r="D124" s="122" t="s">
        <v>64</v>
      </c>
      <c r="E124" s="121"/>
      <c r="F124" s="123"/>
      <c r="G124" s="121"/>
      <c r="H124" s="121"/>
      <c r="I124" s="124"/>
      <c r="J124" s="121"/>
      <c r="K124" s="121"/>
      <c r="L124" s="121"/>
      <c r="M124" s="122" t="s">
        <v>4323</v>
      </c>
      <c r="N124" s="121"/>
      <c r="O124" s="121"/>
      <c r="P124" s="121"/>
      <c r="Q124" s="121"/>
      <c r="R124" s="72"/>
    </row>
    <row r="125" spans="1:18" ht="14.25">
      <c r="A125" s="121"/>
      <c r="B125" s="121">
        <v>7</v>
      </c>
      <c r="C125" s="121">
        <v>119</v>
      </c>
      <c r="D125" s="122" t="s">
        <v>65</v>
      </c>
      <c r="E125" s="121"/>
      <c r="F125" s="123"/>
      <c r="G125" s="121"/>
      <c r="H125" s="121"/>
      <c r="I125" s="124"/>
      <c r="J125" s="121"/>
      <c r="K125" s="121"/>
      <c r="L125" s="121"/>
      <c r="M125" s="122" t="s">
        <v>4031</v>
      </c>
      <c r="N125" s="121"/>
      <c r="O125" s="121"/>
      <c r="P125" s="121"/>
      <c r="Q125" s="121"/>
      <c r="R125" s="72"/>
    </row>
    <row r="126" spans="1:18" ht="14.25">
      <c r="A126" s="121"/>
      <c r="B126" s="121">
        <v>7</v>
      </c>
      <c r="C126" s="121">
        <v>120</v>
      </c>
      <c r="D126" s="122" t="s">
        <v>66</v>
      </c>
      <c r="E126" s="121"/>
      <c r="F126" s="123"/>
      <c r="G126" s="121"/>
      <c r="H126" s="121"/>
      <c r="I126" s="124"/>
      <c r="J126" s="121"/>
      <c r="K126" s="121"/>
      <c r="L126" s="121"/>
      <c r="M126" s="122" t="s">
        <v>68</v>
      </c>
      <c r="N126" s="121"/>
      <c r="O126" s="121"/>
      <c r="P126" s="121"/>
      <c r="Q126" s="121"/>
      <c r="R126" s="72"/>
    </row>
    <row r="127" spans="1:18" ht="14.25">
      <c r="A127" s="121"/>
      <c r="B127" s="121">
        <v>7</v>
      </c>
      <c r="C127" s="121">
        <v>121</v>
      </c>
      <c r="D127" s="122" t="s">
        <v>32</v>
      </c>
      <c r="E127" s="121"/>
      <c r="F127" s="123"/>
      <c r="G127" s="121"/>
      <c r="H127" s="121"/>
      <c r="I127" s="124"/>
      <c r="J127" s="121"/>
      <c r="K127" s="121"/>
      <c r="L127" s="121"/>
      <c r="M127" s="122" t="s">
        <v>33</v>
      </c>
      <c r="N127" s="122" t="s">
        <v>34</v>
      </c>
      <c r="O127" s="121"/>
      <c r="P127" s="121"/>
      <c r="Q127" s="121"/>
      <c r="R127" s="72"/>
    </row>
    <row r="128" spans="1:18" ht="13.5">
      <c r="A128" s="61"/>
      <c r="B128" s="61"/>
      <c r="C128" s="43"/>
      <c r="D128" s="43"/>
      <c r="E128" s="43"/>
      <c r="F128" s="57"/>
      <c r="G128" s="43"/>
      <c r="H128" s="43"/>
      <c r="I128" s="62"/>
      <c r="J128" s="43"/>
      <c r="K128" s="43"/>
      <c r="L128" s="43"/>
      <c r="M128" s="43"/>
      <c r="N128" s="43"/>
      <c r="O128" s="43"/>
      <c r="P128" s="43"/>
      <c r="Q128" s="43"/>
      <c r="R128" s="43"/>
    </row>
  </sheetData>
  <sheetProtection/>
  <printOptions horizontalCentered="1"/>
  <pageMargins left="0.1968503937007874" right="0.1968503937007874" top="0.7874015748031497" bottom="0.7874015748031497" header="0.3937007874015748" footer="0.3937007874015748"/>
  <pageSetup fitToHeight="0" fitToWidth="1" horizontalDpi="300" verticalDpi="300" orientation="landscape" paperSize="9" scale="80" r:id="rId2"/>
  <headerFooter alignWithMargins="0">
    <oddHeader>&amp;C&amp;"ＭＳ ゴシック,太字"&amp;12村上医家史料　７部　郷土</oddHeader>
    <oddFooter>&amp;C　&amp;P/&amp;N&amp;R&amp;D</oddFooter>
  </headerFooter>
  <tableParts>
    <tablePart r:id="rId1"/>
  </tableParts>
</worksheet>
</file>

<file path=xl/worksheets/sheet9.xml><?xml version="1.0" encoding="utf-8"?>
<worksheet xmlns="http://schemas.openxmlformats.org/spreadsheetml/2006/main" xmlns:r="http://schemas.openxmlformats.org/officeDocument/2006/relationships">
  <sheetPr>
    <pageSetUpPr fitToPage="1"/>
  </sheetPr>
  <dimension ref="A1:R24"/>
  <sheetViews>
    <sheetView zoomScalePageLayoutView="0" workbookViewId="0" topLeftCell="A1">
      <pane ySplit="1" topLeftCell="A2" activePane="bottomLeft" state="frozen"/>
      <selection pane="topLeft" activeCell="A1" sqref="A1"/>
      <selection pane="bottomLeft" activeCell="A1" sqref="A1:Q1"/>
    </sheetView>
  </sheetViews>
  <sheetFormatPr defaultColWidth="8.796875" defaultRowHeight="14.25"/>
  <cols>
    <col min="1" max="1" width="3.3984375" style="4" customWidth="1"/>
    <col min="2" max="2" width="3.59765625" style="4" customWidth="1"/>
    <col min="3" max="3" width="3.3984375" style="5" customWidth="1"/>
    <col min="4" max="4" width="20.5" style="5" customWidth="1"/>
    <col min="5" max="5" width="16.09765625" style="5" customWidth="1"/>
    <col min="6" max="6" width="4.5" style="5" customWidth="1"/>
    <col min="7" max="7" width="14.59765625" style="5" customWidth="1"/>
    <col min="8" max="8" width="13.8984375" style="5" customWidth="1"/>
    <col min="9" max="9" width="9.59765625" style="5" customWidth="1"/>
    <col min="10" max="10" width="15.59765625" style="5" customWidth="1"/>
    <col min="11" max="11" width="6.8984375" style="5" customWidth="1"/>
    <col min="12" max="12" width="5.09765625" style="5" customWidth="1"/>
    <col min="13" max="13" width="7.8984375" style="5" customWidth="1"/>
    <col min="14" max="14" width="10.59765625" style="5" customWidth="1"/>
    <col min="15" max="16" width="20.5" style="5" customWidth="1"/>
    <col min="17" max="17" width="13.5" style="5" customWidth="1"/>
    <col min="18" max="18" width="5" style="5" customWidth="1"/>
  </cols>
  <sheetData>
    <row r="1" spans="1:18" ht="67.5">
      <c r="A1" s="1" t="s">
        <v>3475</v>
      </c>
      <c r="B1" s="1" t="s">
        <v>273</v>
      </c>
      <c r="C1" s="2" t="s">
        <v>3476</v>
      </c>
      <c r="D1" s="2" t="s">
        <v>3966</v>
      </c>
      <c r="E1" s="2" t="s">
        <v>841</v>
      </c>
      <c r="F1" s="14" t="s">
        <v>3477</v>
      </c>
      <c r="G1" s="2" t="s">
        <v>842</v>
      </c>
      <c r="H1" s="2" t="s">
        <v>841</v>
      </c>
      <c r="I1" s="2" t="s">
        <v>843</v>
      </c>
      <c r="J1" s="2" t="s">
        <v>844</v>
      </c>
      <c r="K1" s="2" t="s">
        <v>3478</v>
      </c>
      <c r="L1" s="2" t="s">
        <v>3479</v>
      </c>
      <c r="M1" s="2" t="s">
        <v>845</v>
      </c>
      <c r="N1" s="1" t="s">
        <v>3480</v>
      </c>
      <c r="O1" s="1" t="s">
        <v>846</v>
      </c>
      <c r="P1" s="1" t="s">
        <v>3481</v>
      </c>
      <c r="Q1" s="2" t="s">
        <v>3482</v>
      </c>
      <c r="R1" s="2"/>
    </row>
    <row r="2" spans="2:14" ht="13.5">
      <c r="B2" s="4">
        <v>8</v>
      </c>
      <c r="C2" s="5">
        <v>1</v>
      </c>
      <c r="D2" s="5" t="s">
        <v>3737</v>
      </c>
      <c r="E2" s="5" t="s">
        <v>847</v>
      </c>
      <c r="G2" s="5" t="s">
        <v>3760</v>
      </c>
      <c r="M2" s="5" t="s">
        <v>3738</v>
      </c>
      <c r="N2" s="10" t="s">
        <v>848</v>
      </c>
    </row>
    <row r="3" spans="1:18" ht="24">
      <c r="A3" s="4" t="s">
        <v>272</v>
      </c>
      <c r="B3" s="4">
        <v>8</v>
      </c>
      <c r="C3" s="5">
        <v>2</v>
      </c>
      <c r="D3" s="5" t="s">
        <v>3731</v>
      </c>
      <c r="E3" s="5" t="s">
        <v>849</v>
      </c>
      <c r="G3" s="5" t="s">
        <v>3733</v>
      </c>
      <c r="H3" s="5" t="s">
        <v>850</v>
      </c>
      <c r="K3" s="5" t="s">
        <v>3945</v>
      </c>
      <c r="L3" s="5">
        <v>1893</v>
      </c>
      <c r="M3" s="5" t="s">
        <v>3732</v>
      </c>
      <c r="N3" s="10" t="s">
        <v>851</v>
      </c>
      <c r="O3" s="5" t="s">
        <v>5016</v>
      </c>
      <c r="R3" s="5">
        <v>50</v>
      </c>
    </row>
    <row r="4" spans="1:18" ht="24">
      <c r="A4" s="4" t="s">
        <v>272</v>
      </c>
      <c r="B4" s="4">
        <v>8</v>
      </c>
      <c r="C4" s="5">
        <v>3</v>
      </c>
      <c r="D4" s="5" t="s">
        <v>852</v>
      </c>
      <c r="E4" s="5" t="s">
        <v>853</v>
      </c>
      <c r="F4" s="9" t="s">
        <v>3386</v>
      </c>
      <c r="G4" s="15" t="s">
        <v>854</v>
      </c>
      <c r="H4" s="5" t="s">
        <v>855</v>
      </c>
      <c r="L4" s="5">
        <v>1854</v>
      </c>
      <c r="M4" s="5" t="s">
        <v>4655</v>
      </c>
      <c r="N4" s="10" t="s">
        <v>856</v>
      </c>
      <c r="O4" s="5" t="s">
        <v>857</v>
      </c>
      <c r="R4" s="5">
        <v>23</v>
      </c>
    </row>
    <row r="5" spans="1:18" ht="36">
      <c r="A5" s="4" t="s">
        <v>272</v>
      </c>
      <c r="B5" s="4">
        <v>8</v>
      </c>
      <c r="C5" s="5">
        <v>4</v>
      </c>
      <c r="D5" s="5" t="s">
        <v>4541</v>
      </c>
      <c r="E5" s="5" t="s">
        <v>858</v>
      </c>
      <c r="G5" s="5" t="s">
        <v>3760</v>
      </c>
      <c r="M5" s="5" t="s">
        <v>3940</v>
      </c>
      <c r="N5" s="10" t="s">
        <v>859</v>
      </c>
      <c r="O5" s="5" t="s">
        <v>860</v>
      </c>
      <c r="R5" s="5">
        <v>3</v>
      </c>
    </row>
    <row r="6" spans="1:14" ht="24">
      <c r="A6" s="4" t="s">
        <v>272</v>
      </c>
      <c r="B6" s="4">
        <v>8</v>
      </c>
      <c r="C6" s="5">
        <v>5</v>
      </c>
      <c r="D6" s="5" t="s">
        <v>4972</v>
      </c>
      <c r="E6" s="5" t="s">
        <v>861</v>
      </c>
      <c r="G6" s="5" t="s">
        <v>4973</v>
      </c>
      <c r="H6" s="5" t="s">
        <v>862</v>
      </c>
      <c r="K6" s="5" t="s">
        <v>4974</v>
      </c>
      <c r="L6" s="5">
        <v>1899</v>
      </c>
      <c r="M6" s="5" t="s">
        <v>4009</v>
      </c>
      <c r="N6" s="10" t="s">
        <v>863</v>
      </c>
    </row>
    <row r="7" spans="1:18" ht="24">
      <c r="A7" s="4" t="s">
        <v>272</v>
      </c>
      <c r="B7" s="4">
        <v>8</v>
      </c>
      <c r="C7" s="5">
        <v>6</v>
      </c>
      <c r="D7" s="5" t="s">
        <v>864</v>
      </c>
      <c r="E7" s="5" t="s">
        <v>865</v>
      </c>
      <c r="F7" s="9" t="s">
        <v>3383</v>
      </c>
      <c r="G7" s="5" t="s">
        <v>4360</v>
      </c>
      <c r="H7" s="5" t="s">
        <v>866</v>
      </c>
      <c r="L7" s="5">
        <v>1788</v>
      </c>
      <c r="M7" s="5" t="s">
        <v>3978</v>
      </c>
      <c r="N7" s="10" t="s">
        <v>867</v>
      </c>
      <c r="R7" s="5">
        <v>11</v>
      </c>
    </row>
    <row r="8" spans="1:15" ht="48">
      <c r="A8" s="4" t="s">
        <v>272</v>
      </c>
      <c r="B8" s="4">
        <v>8</v>
      </c>
      <c r="C8" s="5">
        <v>7</v>
      </c>
      <c r="D8" s="5" t="s">
        <v>3739</v>
      </c>
      <c r="E8" s="5" t="s">
        <v>868</v>
      </c>
      <c r="G8" s="5" t="s">
        <v>3696</v>
      </c>
      <c r="H8" s="5" t="s">
        <v>869</v>
      </c>
      <c r="M8" s="5" t="s">
        <v>3740</v>
      </c>
      <c r="N8" s="10"/>
      <c r="O8" s="5" t="s">
        <v>870</v>
      </c>
    </row>
    <row r="9" spans="1:18" ht="24">
      <c r="A9" s="4" t="s">
        <v>272</v>
      </c>
      <c r="B9" s="4">
        <v>8</v>
      </c>
      <c r="C9" s="5">
        <v>8</v>
      </c>
      <c r="D9" s="5" t="s">
        <v>871</v>
      </c>
      <c r="E9" s="5" t="s">
        <v>872</v>
      </c>
      <c r="F9" s="9" t="s">
        <v>3383</v>
      </c>
      <c r="G9" s="5" t="s">
        <v>3691</v>
      </c>
      <c r="H9" s="5" t="s">
        <v>802</v>
      </c>
      <c r="K9" s="5" t="s">
        <v>3692</v>
      </c>
      <c r="L9" s="5">
        <v>1856</v>
      </c>
      <c r="M9" s="5" t="s">
        <v>3703</v>
      </c>
      <c r="N9" s="10" t="s">
        <v>803</v>
      </c>
      <c r="R9" s="5">
        <v>7</v>
      </c>
    </row>
    <row r="10" spans="1:15" ht="24">
      <c r="A10" s="4" t="s">
        <v>272</v>
      </c>
      <c r="B10" s="4">
        <v>8</v>
      </c>
      <c r="C10" s="5">
        <v>9</v>
      </c>
      <c r="D10" s="5" t="s">
        <v>804</v>
      </c>
      <c r="E10" s="5" t="s">
        <v>805</v>
      </c>
      <c r="F10" s="9" t="s">
        <v>1333</v>
      </c>
      <c r="G10" s="5" t="s">
        <v>4539</v>
      </c>
      <c r="H10" s="5" t="s">
        <v>806</v>
      </c>
      <c r="K10" s="5" t="s">
        <v>4540</v>
      </c>
      <c r="L10" s="5">
        <v>1814</v>
      </c>
      <c r="M10" s="5" t="s">
        <v>3641</v>
      </c>
      <c r="N10" s="10" t="s">
        <v>807</v>
      </c>
      <c r="O10" s="5" t="s">
        <v>808</v>
      </c>
    </row>
    <row r="11" spans="1:18" ht="13.5">
      <c r="A11" s="4" t="s">
        <v>272</v>
      </c>
      <c r="B11" s="4">
        <v>8</v>
      </c>
      <c r="C11" s="5">
        <v>10</v>
      </c>
      <c r="D11" s="5" t="s">
        <v>3735</v>
      </c>
      <c r="E11" s="5" t="s">
        <v>809</v>
      </c>
      <c r="G11" s="5" t="s">
        <v>810</v>
      </c>
      <c r="H11" s="5" t="s">
        <v>810</v>
      </c>
      <c r="L11" s="5">
        <v>1887</v>
      </c>
      <c r="M11" s="5" t="s">
        <v>3901</v>
      </c>
      <c r="N11" s="10" t="s">
        <v>1099</v>
      </c>
      <c r="R11" s="5">
        <v>7</v>
      </c>
    </row>
    <row r="12" spans="1:14" ht="13.5">
      <c r="A12" s="4" t="s">
        <v>272</v>
      </c>
      <c r="B12" s="4">
        <v>8</v>
      </c>
      <c r="C12" s="5">
        <v>11</v>
      </c>
      <c r="D12" s="5" t="s">
        <v>3787</v>
      </c>
      <c r="E12" s="5" t="s">
        <v>811</v>
      </c>
      <c r="M12" s="5" t="s">
        <v>3788</v>
      </c>
      <c r="N12" s="10"/>
    </row>
    <row r="13" spans="1:18" ht="13.5">
      <c r="A13" s="4" t="s">
        <v>272</v>
      </c>
      <c r="B13" s="4">
        <v>8</v>
      </c>
      <c r="C13" s="5">
        <v>12</v>
      </c>
      <c r="D13" s="5" t="s">
        <v>3910</v>
      </c>
      <c r="E13" s="5" t="s">
        <v>812</v>
      </c>
      <c r="G13" s="5" t="s">
        <v>4668</v>
      </c>
      <c r="H13" s="5" t="s">
        <v>647</v>
      </c>
      <c r="M13" s="5" t="s">
        <v>3911</v>
      </c>
      <c r="N13" s="10" t="s">
        <v>814</v>
      </c>
      <c r="R13" s="5">
        <v>16</v>
      </c>
    </row>
    <row r="14" spans="1:18" ht="24">
      <c r="A14" s="4" t="s">
        <v>272</v>
      </c>
      <c r="B14" s="4">
        <v>8</v>
      </c>
      <c r="C14" s="5">
        <v>13</v>
      </c>
      <c r="D14" s="5" t="s">
        <v>977</v>
      </c>
      <c r="E14" s="5" t="s">
        <v>978</v>
      </c>
      <c r="F14" s="9" t="s">
        <v>1035</v>
      </c>
      <c r="G14" s="5" t="s">
        <v>3760</v>
      </c>
      <c r="K14" s="5" t="s">
        <v>5021</v>
      </c>
      <c r="L14" s="5">
        <v>1885</v>
      </c>
      <c r="M14" s="5" t="s">
        <v>3736</v>
      </c>
      <c r="N14" s="10" t="s">
        <v>979</v>
      </c>
      <c r="R14" s="5">
        <v>17</v>
      </c>
    </row>
    <row r="15" spans="1:18" ht="24">
      <c r="A15" s="4" t="s">
        <v>272</v>
      </c>
      <c r="B15" s="4">
        <v>8</v>
      </c>
      <c r="C15" s="5">
        <v>14</v>
      </c>
      <c r="D15" s="5" t="s">
        <v>4361</v>
      </c>
      <c r="G15" s="5" t="s">
        <v>4274</v>
      </c>
      <c r="H15" s="5" t="s">
        <v>980</v>
      </c>
      <c r="L15" s="5">
        <v>1720</v>
      </c>
      <c r="M15" s="5" t="s">
        <v>3978</v>
      </c>
      <c r="N15" s="10" t="s">
        <v>1099</v>
      </c>
      <c r="O15" s="5" t="s">
        <v>981</v>
      </c>
      <c r="R15" s="5">
        <v>8</v>
      </c>
    </row>
    <row r="16" spans="1:15" ht="24">
      <c r="A16" s="4" t="s">
        <v>272</v>
      </c>
      <c r="B16" s="4">
        <v>8</v>
      </c>
      <c r="C16" s="5">
        <v>15</v>
      </c>
      <c r="D16" s="5" t="s">
        <v>4275</v>
      </c>
      <c r="G16" s="5" t="s">
        <v>4276</v>
      </c>
      <c r="H16" s="5" t="s">
        <v>1005</v>
      </c>
      <c r="L16" s="5">
        <v>1788</v>
      </c>
      <c r="M16" s="5" t="s">
        <v>3645</v>
      </c>
      <c r="N16" s="10" t="s">
        <v>982</v>
      </c>
      <c r="O16" s="5" t="s">
        <v>821</v>
      </c>
    </row>
    <row r="17" spans="1:14" ht="13.5">
      <c r="A17" s="4" t="s">
        <v>272</v>
      </c>
      <c r="B17" s="4">
        <v>8</v>
      </c>
      <c r="C17" s="5">
        <v>16</v>
      </c>
      <c r="D17" s="5" t="s">
        <v>4996</v>
      </c>
      <c r="G17" s="5" t="s">
        <v>3791</v>
      </c>
      <c r="H17" s="5" t="s">
        <v>822</v>
      </c>
      <c r="M17" s="5" t="s">
        <v>3790</v>
      </c>
      <c r="N17" s="10"/>
    </row>
    <row r="18" spans="1:14" ht="24">
      <c r="A18" s="4" t="s">
        <v>272</v>
      </c>
      <c r="B18" s="4">
        <v>8</v>
      </c>
      <c r="C18" s="5">
        <v>17</v>
      </c>
      <c r="D18" s="5" t="s">
        <v>3792</v>
      </c>
      <c r="G18" s="5" t="s">
        <v>3760</v>
      </c>
      <c r="M18" s="5" t="s">
        <v>3940</v>
      </c>
      <c r="N18" s="10" t="s">
        <v>823</v>
      </c>
    </row>
    <row r="19" spans="1:15" ht="24">
      <c r="A19" s="4" t="s">
        <v>272</v>
      </c>
      <c r="B19" s="4">
        <v>8</v>
      </c>
      <c r="C19" s="5">
        <v>18</v>
      </c>
      <c r="D19" s="5" t="s">
        <v>3793</v>
      </c>
      <c r="M19" s="5" t="s">
        <v>3794</v>
      </c>
      <c r="N19" s="10"/>
      <c r="O19" s="5" t="s">
        <v>3786</v>
      </c>
    </row>
    <row r="20" spans="1:14" ht="13.5">
      <c r="A20" s="4" t="s">
        <v>272</v>
      </c>
      <c r="B20" s="4">
        <v>8</v>
      </c>
      <c r="C20" s="5">
        <v>19</v>
      </c>
      <c r="D20" s="5" t="s">
        <v>824</v>
      </c>
      <c r="F20" s="9" t="s">
        <v>3386</v>
      </c>
      <c r="M20" s="5" t="s">
        <v>3940</v>
      </c>
      <c r="N20" s="10" t="s">
        <v>825</v>
      </c>
    </row>
    <row r="21" spans="1:14" ht="13.5">
      <c r="A21" s="4" t="s">
        <v>272</v>
      </c>
      <c r="B21" s="4">
        <v>8</v>
      </c>
      <c r="C21" s="5">
        <v>20</v>
      </c>
      <c r="D21" s="5" t="s">
        <v>3734</v>
      </c>
      <c r="M21" s="5" t="s">
        <v>3940</v>
      </c>
      <c r="N21" s="10" t="s">
        <v>826</v>
      </c>
    </row>
    <row r="22" spans="1:14" ht="13.5">
      <c r="A22" s="4" t="s">
        <v>272</v>
      </c>
      <c r="B22" s="4">
        <v>8</v>
      </c>
      <c r="C22" s="5">
        <v>21</v>
      </c>
      <c r="D22" s="5" t="s">
        <v>3842</v>
      </c>
      <c r="M22" s="5" t="s">
        <v>3843</v>
      </c>
      <c r="N22" s="10"/>
    </row>
    <row r="23" spans="1:14" ht="13.5">
      <c r="A23" s="4" t="s">
        <v>272</v>
      </c>
      <c r="B23" s="4">
        <v>8</v>
      </c>
      <c r="C23" s="5">
        <v>22</v>
      </c>
      <c r="D23" s="5" t="s">
        <v>827</v>
      </c>
      <c r="G23" s="5" t="s">
        <v>3760</v>
      </c>
      <c r="M23" s="5" t="s">
        <v>3940</v>
      </c>
      <c r="N23" s="10" t="s">
        <v>828</v>
      </c>
    </row>
    <row r="24" spans="1:18" ht="13.5">
      <c r="A24" s="56"/>
      <c r="B24" s="56"/>
      <c r="C24" s="43"/>
      <c r="D24" s="43"/>
      <c r="E24" s="43"/>
      <c r="F24" s="43"/>
      <c r="G24" s="43"/>
      <c r="H24" s="43"/>
      <c r="I24" s="43"/>
      <c r="J24" s="43"/>
      <c r="K24" s="43"/>
      <c r="L24" s="43"/>
      <c r="M24" s="43"/>
      <c r="N24" s="43"/>
      <c r="O24" s="43"/>
      <c r="P24" s="43"/>
      <c r="Q24" s="43"/>
      <c r="R24" s="43"/>
    </row>
  </sheetData>
  <sheetProtection/>
  <printOptions horizontalCentered="1"/>
  <pageMargins left="0.7086614173228347" right="0.1968503937007874" top="0.7874015748031497" bottom="0.7874015748031497" header="0.3937007874015748" footer="0.3937007874015748"/>
  <pageSetup fitToHeight="0" fitToWidth="1" horizontalDpi="300" verticalDpi="300" orientation="landscape" paperSize="9" scale="71" r:id="rId1"/>
  <headerFooter alignWithMargins="0">
    <oddHeader>&amp;C&amp;"ＭＳ ゴシック,太字"&amp;12村上医家史料　８部　雑</oddHeader>
    <oddFooter>&amp;C&amp;P/&amp;N&amp;R&amp;D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内部情報</dc:creator>
  <cp:keywords/>
  <dc:description/>
  <cp:lastModifiedBy>内部情報</cp:lastModifiedBy>
  <cp:lastPrinted>2017-07-18T00:20:12Z</cp:lastPrinted>
  <dcterms:modified xsi:type="dcterms:W3CDTF">2017-07-18T00:24:42Z</dcterms:modified>
  <cp:category/>
  <cp:version/>
  <cp:contentType/>
  <cp:contentStatus/>
</cp:coreProperties>
</file>