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24008\Desktop\SN\"/>
    </mc:Choice>
  </mc:AlternateContent>
  <xr:revisionPtr revIDLastSave="0" documentId="13_ncr:1_{74AA5B2E-E6DD-4687-8E50-073CA19D1ACB}" xr6:coauthVersionLast="36" xr6:coauthVersionMax="36" xr10:uidLastSave="{00000000-0000-0000-0000-000000000000}"/>
  <bookViews>
    <workbookView xWindow="0" yWindow="0" windowWidth="28800" windowHeight="14010" tabRatio="950" xr2:uid="{00000000-000D-0000-FFFF-FFFF00000000}"/>
  </bookViews>
  <sheets>
    <sheet name="（ロ－①）原油価格高騰（申請書）" sheetId="61" r:id="rId1"/>
    <sheet name="（ロ－①）の添付書類（必須）" sheetId="51" r:id="rId2"/>
  </sheets>
  <definedNames>
    <definedName name="_xlnm.Print_Area" localSheetId="1">'（ロ－①）の添付書類（必須）'!$A$1:$R$58</definedName>
  </definedNames>
  <calcPr calcId="191029"/>
</workbook>
</file>

<file path=xl/calcChain.xml><?xml version="1.0" encoding="utf-8"?>
<calcChain xmlns="http://schemas.openxmlformats.org/spreadsheetml/2006/main">
  <c r="AC49" i="61" l="1"/>
  <c r="AD33" i="61"/>
  <c r="M23" i="51" l="1"/>
  <c r="M19" i="51"/>
  <c r="AD41" i="61"/>
  <c r="O39" i="51" l="1"/>
  <c r="J45" i="51" s="1"/>
  <c r="O31" i="51"/>
  <c r="J43" i="51" s="1"/>
  <c r="O28" i="51"/>
  <c r="D43" i="51" s="1"/>
  <c r="F12" i="51"/>
  <c r="L8" i="51" s="1"/>
  <c r="O36" i="51"/>
  <c r="D45" i="51" s="1"/>
  <c r="L11" i="51"/>
  <c r="L10" i="51"/>
  <c r="P43" i="51" l="1"/>
  <c r="L9" i="51"/>
  <c r="L12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大分市</author>
  </authors>
  <commentList>
    <comment ref="T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会社の代表者以外の方（会社の従業員）が作成した場合は、その方の名前を記載してください。
代表者が申請書を作成した場合は、省略が可能です。
※申請書の事実確認をさせていただくことがありますので、申請書を記入された方(会社の従業員に限る)のお名前を「申請書作成者名」欄へ記載いただいております。
</t>
        </r>
        <r>
          <rPr>
            <b/>
            <sz val="9"/>
            <color indexed="10"/>
            <rFont val="MS P ゴシック"/>
            <family val="3"/>
            <charset val="128"/>
          </rPr>
          <t>【注意】
銀行の融資担当者名を記載する欄ではありません。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大分市</author>
  </authors>
  <commentList>
    <comment ref="E5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会社の代表者以外の方（会社の従業員）が作成した場合は、その方の名前を記載してください。
代表者が申請書を作成した場合は、省略が可能です。
※申請書の事実確認をさせていただくことがありますので、申請書を記入された方(会社の従業員に限る)のお名前を「申請書作成者名」欄へ記載いただいております。
</t>
        </r>
        <r>
          <rPr>
            <b/>
            <sz val="9"/>
            <color indexed="10"/>
            <rFont val="MS P ゴシック"/>
            <family val="3"/>
            <charset val="128"/>
          </rPr>
          <t>【注意】
銀行の融資担当者名を記載する欄ではありません。</t>
        </r>
      </text>
    </comment>
  </commentList>
</comments>
</file>

<file path=xl/sharedStrings.xml><?xml version="1.0" encoding="utf-8"?>
<sst xmlns="http://schemas.openxmlformats.org/spreadsheetml/2006/main" count="256" uniqueCount="144">
  <si>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</si>
  <si>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r>
      <t>４．企業全体の最近３か月間及び前年同期の</t>
    </r>
    <r>
      <rPr>
        <sz val="11"/>
        <rFont val="ＭＳ Ｐゴシック"/>
        <family val="3"/>
        <charset val="128"/>
      </rPr>
      <t>原油等の仕入価格</t>
    </r>
    <r>
      <rPr>
        <sz val="9"/>
        <rFont val="ＭＳ Ｐゴシック"/>
        <family val="3"/>
        <charset val="128"/>
      </rPr>
      <t>（注１）　</t>
    </r>
    <r>
      <rPr>
        <sz val="9"/>
        <rFont val="ＭＳ Ｐ明朝"/>
        <family val="1"/>
        <charset val="128"/>
      </rPr>
      <t>　　</t>
    </r>
    <rPh sb="7" eb="9">
      <t>サイキン</t>
    </rPh>
    <rPh sb="11" eb="12">
      <t>ゲツ</t>
    </rPh>
    <rPh sb="12" eb="13">
      <t>カン</t>
    </rPh>
    <rPh sb="13" eb="14">
      <t>オヨ</t>
    </rPh>
    <rPh sb="15" eb="17">
      <t>ゼンネン</t>
    </rPh>
    <rPh sb="17" eb="19">
      <t>ドウキ</t>
    </rPh>
    <rPh sb="20" eb="22">
      <t>ゲンユ</t>
    </rPh>
    <rPh sb="22" eb="23">
      <t>トウ</t>
    </rPh>
    <rPh sb="24" eb="26">
      <t>シイレ</t>
    </rPh>
    <rPh sb="26" eb="28">
      <t>カカク</t>
    </rPh>
    <rPh sb="29" eb="30">
      <t>チュウ</t>
    </rPh>
    <phoneticPr fontId="3"/>
  </si>
  <si>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</si>
  <si>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営んでいる事業が属する全ての業種を認定申請書の（表）に全部記載</t>
    <rPh sb="0" eb="1">
      <t>イトナ</t>
    </rPh>
    <rPh sb="5" eb="7">
      <t>ジギョウ</t>
    </rPh>
    <rPh sb="8" eb="9">
      <t>ゾク</t>
    </rPh>
    <rPh sb="11" eb="12">
      <t>スベ</t>
    </rPh>
    <rPh sb="14" eb="16">
      <t>ギョウシュ</t>
    </rPh>
    <rPh sb="17" eb="19">
      <t>ニンテイ</t>
    </rPh>
    <rPh sb="19" eb="22">
      <t>シンセイショ</t>
    </rPh>
    <rPh sb="24" eb="25">
      <t>ヒョウ</t>
    </rPh>
    <rPh sb="27" eb="29">
      <t>ゼンブ</t>
    </rPh>
    <rPh sb="29" eb="31">
      <t>キサイ</t>
    </rPh>
    <phoneticPr fontId="3"/>
  </si>
  <si>
    <t>Ｂ            ｂ</t>
    <phoneticPr fontId="3"/>
  </si>
  <si>
    <t>Ａ            ａ</t>
    <phoneticPr fontId="3"/>
  </si>
  <si>
    <t>３．企業全体の売上原価に占める原油等の仕入価格の割合</t>
    <rPh sb="2" eb="4">
      <t>キギョウ</t>
    </rPh>
    <rPh sb="4" eb="6">
      <t>ゼンタイ</t>
    </rPh>
    <rPh sb="7" eb="9">
      <t>ウリアゲ</t>
    </rPh>
    <rPh sb="9" eb="11">
      <t>ゲンカ</t>
    </rPh>
    <rPh sb="12" eb="13">
      <t>シ</t>
    </rPh>
    <rPh sb="15" eb="17">
      <t>ゲンユ</t>
    </rPh>
    <rPh sb="17" eb="18">
      <t>トウ</t>
    </rPh>
    <rPh sb="19" eb="21">
      <t>シイレ</t>
    </rPh>
    <rPh sb="21" eb="23">
      <t>カカク</t>
    </rPh>
    <rPh sb="24" eb="26">
      <t>ワリアイ</t>
    </rPh>
    <phoneticPr fontId="3"/>
  </si>
  <si>
    <t>企業全体</t>
    <rPh sb="0" eb="2">
      <t>キギョウ</t>
    </rPh>
    <rPh sb="2" eb="4">
      <t>ゼンタイ</t>
    </rPh>
    <phoneticPr fontId="3"/>
  </si>
  <si>
    <t>原油等の前年同月の
平均仕入単価</t>
    <rPh sb="0" eb="2">
      <t>ゲンユ</t>
    </rPh>
    <rPh sb="2" eb="3">
      <t>トウ</t>
    </rPh>
    <rPh sb="4" eb="6">
      <t>ゼンネン</t>
    </rPh>
    <rPh sb="6" eb="7">
      <t>ドウ</t>
    </rPh>
    <rPh sb="7" eb="8">
      <t>ゲツ</t>
    </rPh>
    <rPh sb="10" eb="12">
      <t>ヘイキン</t>
    </rPh>
    <rPh sb="12" eb="14">
      <t>シイ</t>
    </rPh>
    <rPh sb="14" eb="16">
      <t>タンカ</t>
    </rPh>
    <phoneticPr fontId="3"/>
  </si>
  <si>
    <t>原油等の仕入単価の
上昇率
（Ｅ／ｅ×100－100）</t>
    <rPh sb="0" eb="2">
      <t>ゲンユ</t>
    </rPh>
    <rPh sb="2" eb="3">
      <t>トウ</t>
    </rPh>
    <rPh sb="4" eb="6">
      <t>シイレ</t>
    </rPh>
    <rPh sb="6" eb="8">
      <t>タンカ</t>
    </rPh>
    <rPh sb="10" eb="12">
      <t>ジョウショウ</t>
    </rPh>
    <rPh sb="12" eb="13">
      <t>リツ</t>
    </rPh>
    <phoneticPr fontId="3"/>
  </si>
  <si>
    <t>売上原価に占める
原油等の仕入価格の割合
（Ｓ／Ｃ×100）</t>
    <rPh sb="0" eb="2">
      <t>ウリアゲ</t>
    </rPh>
    <rPh sb="2" eb="4">
      <t>ゲンカ</t>
    </rPh>
    <rPh sb="5" eb="6">
      <t>シ</t>
    </rPh>
    <rPh sb="9" eb="11">
      <t>ゲンユ</t>
    </rPh>
    <rPh sb="11" eb="12">
      <t>トウ</t>
    </rPh>
    <rPh sb="13" eb="17">
      <t>シイレカカク</t>
    </rPh>
    <rPh sb="18" eb="20">
      <t>ワリアイ</t>
    </rPh>
    <phoneticPr fontId="3"/>
  </si>
  <si>
    <t>％</t>
    <phoneticPr fontId="3"/>
  </si>
  <si>
    <t>①</t>
    <phoneticPr fontId="3"/>
  </si>
  <si>
    <t>％</t>
    <phoneticPr fontId="3"/>
  </si>
  <si>
    <t>Ｐ＝</t>
    <phoneticPr fontId="3"/>
  </si>
  <si>
    <t>様式第５－（ロ）－①</t>
    <rPh sb="0" eb="2">
      <t>ヨウシキ</t>
    </rPh>
    <rPh sb="2" eb="3">
      <t>ダイ</t>
    </rPh>
    <phoneticPr fontId="3"/>
  </si>
  <si>
    <t>　</t>
    <phoneticPr fontId="3"/>
  </si>
  <si>
    <t>私は、表に記載する業を営んでいるが、下記のとおり、主要原材料である原油及び石油製品（以下「原油等」と</t>
    <rPh sb="0" eb="1">
      <t>ワタシ</t>
    </rPh>
    <rPh sb="42" eb="44">
      <t>イカ</t>
    </rPh>
    <rPh sb="45" eb="46">
      <t>ハラ</t>
    </rPh>
    <phoneticPr fontId="3"/>
  </si>
  <si>
    <t>【Ｅ】</t>
    <phoneticPr fontId="3"/>
  </si>
  <si>
    <t>【ｅ】</t>
    <phoneticPr fontId="3"/>
  </si>
  <si>
    <t>【Ｃ】</t>
    <phoneticPr fontId="3"/>
  </si>
  <si>
    <t>【Ｓ】</t>
    <phoneticPr fontId="3"/>
  </si>
  <si>
    <r>
      <t>最近３か月間</t>
    </r>
    <r>
      <rPr>
        <sz val="11"/>
        <rFont val="ＭＳ Ｐ明朝"/>
        <family val="1"/>
        <charset val="128"/>
      </rPr>
      <t>の
原油等の仕入価格</t>
    </r>
    <rPh sb="0" eb="2">
      <t>サイキン</t>
    </rPh>
    <rPh sb="4" eb="5">
      <t>ゲツ</t>
    </rPh>
    <rPh sb="5" eb="6">
      <t>カン</t>
    </rPh>
    <rPh sb="8" eb="10">
      <t>ゲンユ</t>
    </rPh>
    <rPh sb="10" eb="11">
      <t>トウ</t>
    </rPh>
    <rPh sb="12" eb="14">
      <t>シイレ</t>
    </rPh>
    <rPh sb="14" eb="16">
      <t>カカク</t>
    </rPh>
    <phoneticPr fontId="3"/>
  </si>
  <si>
    <t>合計　【A】</t>
    <phoneticPr fontId="3"/>
  </si>
  <si>
    <t xml:space="preserve">合計　【ａ】 </t>
    <phoneticPr fontId="3"/>
  </si>
  <si>
    <r>
      <t>最近３か月間</t>
    </r>
    <r>
      <rPr>
        <sz val="11"/>
        <rFont val="ＭＳ Ｐ明朝"/>
        <family val="1"/>
        <charset val="128"/>
      </rPr>
      <t>の売上高</t>
    </r>
    <rPh sb="0" eb="2">
      <t>サイキン</t>
    </rPh>
    <rPh sb="4" eb="5">
      <t>ゲツ</t>
    </rPh>
    <rPh sb="5" eb="6">
      <t>アイダ</t>
    </rPh>
    <rPh sb="7" eb="9">
      <t>ウリアゲ</t>
    </rPh>
    <rPh sb="9" eb="10">
      <t>ダカ</t>
    </rPh>
    <phoneticPr fontId="3"/>
  </si>
  <si>
    <t>合計　【Ｂ】</t>
    <phoneticPr fontId="3"/>
  </si>
  <si>
    <r>
      <t>前年同期３か月間</t>
    </r>
    <r>
      <rPr>
        <sz val="11"/>
        <rFont val="ＭＳ Ｐ明朝"/>
        <family val="1"/>
        <charset val="128"/>
      </rPr>
      <t>の
売上高</t>
    </r>
    <rPh sb="0" eb="2">
      <t>ゼンネン</t>
    </rPh>
    <rPh sb="2" eb="4">
      <t>ドウキ</t>
    </rPh>
    <rPh sb="6" eb="7">
      <t>ゲツ</t>
    </rPh>
    <rPh sb="7" eb="8">
      <t>カン</t>
    </rPh>
    <rPh sb="10" eb="12">
      <t>ウリアゲ</t>
    </rPh>
    <rPh sb="12" eb="13">
      <t>ダカ</t>
    </rPh>
    <phoneticPr fontId="3"/>
  </si>
  <si>
    <t>合計　【ｂ】</t>
    <phoneticPr fontId="3"/>
  </si>
  <si>
    <t>=</t>
    <phoneticPr fontId="3"/>
  </si>
  <si>
    <t>-</t>
    <phoneticPr fontId="3"/>
  </si>
  <si>
    <t>【Ｐ】</t>
    <phoneticPr fontId="3"/>
  </si>
  <si>
    <t>原油等の最近１か月の
平均仕入単価</t>
    <rPh sb="0" eb="2">
      <t>ゲンユ</t>
    </rPh>
    <rPh sb="2" eb="3">
      <t>トウ</t>
    </rPh>
    <rPh sb="4" eb="6">
      <t>サイキン</t>
    </rPh>
    <rPh sb="8" eb="9">
      <t>ゲツ</t>
    </rPh>
    <rPh sb="11" eb="13">
      <t>ヘイキン</t>
    </rPh>
    <rPh sb="13" eb="15">
      <t>シイ</t>
    </rPh>
    <rPh sb="15" eb="17">
      <t>タンカ</t>
    </rPh>
    <phoneticPr fontId="3"/>
  </si>
  <si>
    <t>※ 表には営んでいる事業が属する業種（日本標準産業分類の細分類番号と細分類業種名）を全て記載　（当</t>
    <rPh sb="2" eb="3">
      <t>ヒョウ</t>
    </rPh>
    <rPh sb="5" eb="6">
      <t>イトナ</t>
    </rPh>
    <rPh sb="10" eb="12">
      <t>ジギョウ</t>
    </rPh>
    <rPh sb="13" eb="14">
      <t>ゾク</t>
    </rPh>
    <rPh sb="16" eb="18">
      <t>ギョウシュ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31">
      <t>サイブンルイ</t>
    </rPh>
    <rPh sb="31" eb="33">
      <t>バンゴウ</t>
    </rPh>
    <rPh sb="34" eb="37">
      <t>サイブンルイ</t>
    </rPh>
    <rPh sb="37" eb="39">
      <t>ギョウシュ</t>
    </rPh>
    <rPh sb="39" eb="40">
      <t>メイ</t>
    </rPh>
    <rPh sb="42" eb="43">
      <t>スベ</t>
    </rPh>
    <rPh sb="44" eb="46">
      <t>キサイ</t>
    </rPh>
    <phoneticPr fontId="3"/>
  </si>
  <si>
    <t xml:space="preserve">    該業種は全て指定業種であることが必要）。当該業種が複数ある場合には、その中で、最近１年間で最も売</t>
    <rPh sb="10" eb="12">
      <t>シテイ</t>
    </rPh>
    <rPh sb="12" eb="14">
      <t>ギョウシュ</t>
    </rPh>
    <rPh sb="20" eb="22">
      <t>ヒツヨウ</t>
    </rPh>
    <rPh sb="24" eb="26">
      <t>トウガイ</t>
    </rPh>
    <rPh sb="26" eb="28">
      <t>ギョウシュ</t>
    </rPh>
    <rPh sb="29" eb="31">
      <t>フクスウ</t>
    </rPh>
    <rPh sb="33" eb="35">
      <t>バアイ</t>
    </rPh>
    <rPh sb="40" eb="41">
      <t>ナカ</t>
    </rPh>
    <rPh sb="43" eb="45">
      <t>サイキン</t>
    </rPh>
    <phoneticPr fontId="3"/>
  </si>
  <si>
    <t xml:space="preserve">    上高等が大きい事業が属する業種を左上の太枠に記載。</t>
    <rPh sb="14" eb="15">
      <t>ゾク</t>
    </rPh>
    <rPh sb="17" eb="19">
      <t>ギョウシュ</t>
    </rPh>
    <rPh sb="20" eb="22">
      <t>ヒダリウエ</t>
    </rPh>
    <rPh sb="23" eb="25">
      <t>フトワク</t>
    </rPh>
    <rPh sb="26" eb="28">
      <t>キサイ</t>
    </rPh>
    <phoneticPr fontId="3"/>
  </si>
  <si>
    <t>Ｅ</t>
    <phoneticPr fontId="3"/>
  </si>
  <si>
    <t>×</t>
    <phoneticPr fontId="3"/>
  </si>
  <si>
    <t>－</t>
    <phoneticPr fontId="3"/>
  </si>
  <si>
    <t>ｅ</t>
    <phoneticPr fontId="3"/>
  </si>
  <si>
    <t>Ｅ：</t>
    <phoneticPr fontId="3"/>
  </si>
  <si>
    <t>ｅ：</t>
    <phoneticPr fontId="3"/>
  </si>
  <si>
    <t>②</t>
    <phoneticPr fontId="3"/>
  </si>
  <si>
    <t>Ｓ</t>
    <phoneticPr fontId="3"/>
  </si>
  <si>
    <t>×</t>
    <phoneticPr fontId="3"/>
  </si>
  <si>
    <t>Ｃ</t>
    <phoneticPr fontId="3"/>
  </si>
  <si>
    <t>Ｓ：</t>
    <phoneticPr fontId="3"/>
  </si>
  <si>
    <t>③</t>
    <phoneticPr fontId="3"/>
  </si>
  <si>
    <t>Ａ</t>
    <phoneticPr fontId="3"/>
  </si>
  <si>
    <t>－</t>
    <phoneticPr fontId="3"/>
  </si>
  <si>
    <t>ａ</t>
    <phoneticPr fontId="3"/>
  </si>
  <si>
    <t>＝</t>
    <phoneticPr fontId="3"/>
  </si>
  <si>
    <t>Ｐ</t>
    <phoneticPr fontId="3"/>
  </si>
  <si>
    <t>Ｂ</t>
    <phoneticPr fontId="3"/>
  </si>
  <si>
    <t>ｂ</t>
    <phoneticPr fontId="3"/>
  </si>
  <si>
    <t>Ａ：</t>
    <phoneticPr fontId="3"/>
  </si>
  <si>
    <t>ａ：</t>
    <phoneticPr fontId="3"/>
  </si>
  <si>
    <t>ｂ：</t>
    <phoneticPr fontId="3"/>
  </si>
  <si>
    <t>（注２） 上昇率及び依存率が２０％以上となっていること。</t>
    <rPh sb="1" eb="2">
      <t>チュウ</t>
    </rPh>
    <rPh sb="5" eb="7">
      <t>ジョウショウ</t>
    </rPh>
    <rPh sb="7" eb="8">
      <t>リツ</t>
    </rPh>
    <rPh sb="8" eb="9">
      <t>オヨ</t>
    </rPh>
    <rPh sb="10" eb="12">
      <t>イゾン</t>
    </rPh>
    <rPh sb="12" eb="13">
      <t>リツ</t>
    </rPh>
    <rPh sb="17" eb="19">
      <t>イジョウ</t>
    </rPh>
    <phoneticPr fontId="3"/>
  </si>
  <si>
    <t>（注４）　申請者全体の値を記載。</t>
    <rPh sb="1" eb="2">
      <t>チュウ</t>
    </rPh>
    <rPh sb="5" eb="8">
      <t>シンセイシャ</t>
    </rPh>
    <rPh sb="8" eb="10">
      <t>ゼンタイ</t>
    </rPh>
    <rPh sb="11" eb="12">
      <t>アタイ</t>
    </rPh>
    <rPh sb="13" eb="15">
      <t>キサイ</t>
    </rPh>
    <phoneticPr fontId="3"/>
  </si>
  <si>
    <t>（表）</t>
    <rPh sb="1" eb="2">
      <t>オモテ</t>
    </rPh>
    <phoneticPr fontId="3"/>
  </si>
  <si>
    <t>（注４）</t>
    <rPh sb="1" eb="2">
      <t>チュウ</t>
    </rPh>
    <phoneticPr fontId="3"/>
  </si>
  <si>
    <t>Ｅの期間に対応する前年１か月間の平均仕入れ単価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カン</t>
    </rPh>
    <rPh sb="16" eb="18">
      <t>ヘイキン</t>
    </rPh>
    <rPh sb="18" eb="20">
      <t>シイ</t>
    </rPh>
    <rPh sb="21" eb="23">
      <t>タンカ</t>
    </rPh>
    <phoneticPr fontId="3"/>
  </si>
  <si>
    <t>Ｂの期間に対応する前年３か月間の売上高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カン</t>
    </rPh>
    <rPh sb="16" eb="18">
      <t>ウリアゲ</t>
    </rPh>
    <rPh sb="18" eb="19">
      <t>ダカ</t>
    </rPh>
    <phoneticPr fontId="3"/>
  </si>
  <si>
    <t>（注３）　P＞０となっていること。</t>
    <rPh sb="1" eb="2">
      <t>チュウ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</si>
  <si>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</si>
  <si>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</si>
  <si>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</si>
  <si>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</si>
  <si>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</si>
  <si>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</si>
  <si>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（名称及び代表者）</t>
    <rPh sb="1" eb="3">
      <t>メイショウ</t>
    </rPh>
    <rPh sb="3" eb="4">
      <t>オヨ</t>
    </rPh>
    <rPh sb="5" eb="8">
      <t>ダイヒョウシャ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</si>
  <si>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</si>
  <si>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</si>
  <si>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3"/>
  </si>
  <si>
    <t>依存率</t>
    <rPh sb="0" eb="2">
      <t>イゾン</t>
    </rPh>
    <rPh sb="2" eb="3">
      <t>リツ</t>
    </rPh>
    <phoneticPr fontId="3"/>
  </si>
  <si>
    <t>原油等の仕入単価の上昇（注２）</t>
    <rPh sb="0" eb="2">
      <t>ゲンユ</t>
    </rPh>
    <rPh sb="2" eb="3">
      <t>トウ</t>
    </rPh>
    <rPh sb="4" eb="6">
      <t>シイレ</t>
    </rPh>
    <rPh sb="6" eb="8">
      <t>タンカ</t>
    </rPh>
    <rPh sb="9" eb="11">
      <t>ジョウショウ</t>
    </rPh>
    <rPh sb="12" eb="13">
      <t>チュウ</t>
    </rPh>
    <phoneticPr fontId="3"/>
  </si>
  <si>
    <t>原油等の最近１か月間における平均仕入れ単価</t>
    <rPh sb="0" eb="2">
      <t>ゲンユ</t>
    </rPh>
    <rPh sb="2" eb="3">
      <t>トウ</t>
    </rPh>
    <rPh sb="4" eb="6">
      <t>サイキン</t>
    </rPh>
    <rPh sb="8" eb="9">
      <t>ゲツ</t>
    </rPh>
    <rPh sb="9" eb="10">
      <t>カン</t>
    </rPh>
    <rPh sb="14" eb="16">
      <t>ヘイキン</t>
    </rPh>
    <rPh sb="16" eb="18">
      <t>シイ</t>
    </rPh>
    <rPh sb="19" eb="21">
      <t>タンカ</t>
    </rPh>
    <phoneticPr fontId="3"/>
  </si>
  <si>
    <t>上昇率</t>
    <rPh sb="0" eb="2">
      <t>ジョウショウ</t>
    </rPh>
    <rPh sb="2" eb="3">
      <t>リツ</t>
    </rPh>
    <phoneticPr fontId="3"/>
  </si>
  <si>
    <t>原油等が売上原価に占める割合（注２）</t>
    <rPh sb="0" eb="2">
      <t>ゲンユ</t>
    </rPh>
    <rPh sb="2" eb="3">
      <t>トウ</t>
    </rPh>
    <rPh sb="4" eb="6">
      <t>ウリアゲ</t>
    </rPh>
    <rPh sb="6" eb="8">
      <t>ゲンカ</t>
    </rPh>
    <rPh sb="9" eb="10">
      <t>シ</t>
    </rPh>
    <rPh sb="12" eb="14">
      <t>ワリアイ</t>
    </rPh>
    <rPh sb="15" eb="16">
      <t>チュウ</t>
    </rPh>
    <phoneticPr fontId="3"/>
  </si>
  <si>
    <t>％</t>
    <phoneticPr fontId="3"/>
  </si>
  <si>
    <t>製品等価格への転嫁の状況（注３）</t>
    <rPh sb="0" eb="2">
      <t>セイヒン</t>
    </rPh>
    <rPh sb="2" eb="3">
      <t>トウ</t>
    </rPh>
    <rPh sb="3" eb="5">
      <t>カカク</t>
    </rPh>
    <rPh sb="7" eb="9">
      <t>テンカ</t>
    </rPh>
    <rPh sb="10" eb="12">
      <t>ジョウキョウ</t>
    </rPh>
    <rPh sb="13" eb="14">
      <t>チュウ</t>
    </rPh>
    <phoneticPr fontId="3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</si>
  <si>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3"/>
  </si>
  <si>
    <t>（留意事項）</t>
    <rPh sb="1" eb="3">
      <t>リュウイ</t>
    </rPh>
    <rPh sb="3" eb="5">
      <t>ジコウ</t>
    </rPh>
    <phoneticPr fontId="3"/>
  </si>
  <si>
    <t>構成比</t>
    <rPh sb="0" eb="3">
      <t>コウセイヒ</t>
    </rPh>
    <phoneticPr fontId="3"/>
  </si>
  <si>
    <t>上記相違ありません。</t>
    <rPh sb="0" eb="2">
      <t>ジョウキ</t>
    </rPh>
    <rPh sb="2" eb="4">
      <t>ソウイ</t>
    </rPh>
    <phoneticPr fontId="3"/>
  </si>
  <si>
    <t>① 本認定とは別に、金融機関及び信用保証協会による金融上の審査があります。</t>
    <rPh sb="2" eb="3">
      <t>ホン</t>
    </rPh>
    <rPh sb="3" eb="5">
      <t>ニンテイ</t>
    </rPh>
    <rPh sb="7" eb="8">
      <t>ベツ</t>
    </rPh>
    <rPh sb="10" eb="12">
      <t>キンユウ</t>
    </rPh>
    <rPh sb="12" eb="14">
      <t>キカン</t>
    </rPh>
    <rPh sb="14" eb="15">
      <t>オヨ</t>
    </rPh>
    <rPh sb="16" eb="18">
      <t>シンヨウ</t>
    </rPh>
    <rPh sb="18" eb="22">
      <t>ホショウキョウカイ</t>
    </rPh>
    <rPh sb="25" eb="27">
      <t>キンユウ</t>
    </rPh>
    <rPh sb="27" eb="28">
      <t>ジョウ</t>
    </rPh>
    <rPh sb="29" eb="31">
      <t>シンサ</t>
    </rPh>
    <phoneticPr fontId="3"/>
  </si>
  <si>
    <t>Ｂ：</t>
    <phoneticPr fontId="3"/>
  </si>
  <si>
    <t>Ｃ：</t>
    <phoneticPr fontId="3"/>
  </si>
  <si>
    <t>（別添）</t>
    <rPh sb="1" eb="3">
      <t>ベッテン</t>
    </rPh>
    <phoneticPr fontId="3"/>
  </si>
  <si>
    <t>中小企業信用保険法第２条第５項第５号の規定による認定申請書（ロ－①）の添付書類（必須）</t>
    <rPh sb="35" eb="37">
      <t>テンプ</t>
    </rPh>
    <rPh sb="37" eb="39">
      <t>ショルイ</t>
    </rPh>
    <rPh sb="40" eb="42">
      <t>ヒッス</t>
    </rPh>
    <phoneticPr fontId="3"/>
  </si>
  <si>
    <t>令和</t>
    <rPh sb="0" eb="2">
      <t>レイワ</t>
    </rPh>
    <phoneticPr fontId="3"/>
  </si>
  <si>
    <t>申請者　</t>
    <rPh sb="0" eb="3">
      <t>シンセイシャ</t>
    </rPh>
    <phoneticPr fontId="3"/>
  </si>
  <si>
    <r>
      <t>（注１）　本様式は、</t>
    </r>
    <r>
      <rPr>
        <b/>
        <sz val="10"/>
        <rFont val="ＭＳ Ｐゴシック"/>
        <family val="3"/>
        <charset val="128"/>
      </rPr>
      <t>１つの指定業種に属する事業のみを営んでいる場合</t>
    </r>
    <r>
      <rPr>
        <sz val="10"/>
        <rFont val="ＭＳ Ｐ明朝"/>
        <family val="1"/>
        <charset val="128"/>
      </rPr>
      <t>、又は</t>
    </r>
    <r>
      <rPr>
        <b/>
        <sz val="10"/>
        <rFont val="ＭＳ Ｐゴシック"/>
        <family val="3"/>
        <charset val="128"/>
      </rPr>
      <t>営んでいる複数の事業が全て指定業</t>
    </r>
    <rPh sb="1" eb="2">
      <t>チュウ</t>
    </rPh>
    <rPh sb="5" eb="6">
      <t>ホン</t>
    </rPh>
    <rPh sb="6" eb="8">
      <t>ヨウシキ</t>
    </rPh>
    <rPh sb="13" eb="15">
      <t>シテイ</t>
    </rPh>
    <rPh sb="15" eb="17">
      <t>ギョウシュ</t>
    </rPh>
    <rPh sb="18" eb="19">
      <t>ゾク</t>
    </rPh>
    <rPh sb="21" eb="23">
      <t>ジギョウ</t>
    </rPh>
    <rPh sb="26" eb="27">
      <t>イトナ</t>
    </rPh>
    <rPh sb="31" eb="33">
      <t>バアイ</t>
    </rPh>
    <rPh sb="34" eb="35">
      <t>マタ</t>
    </rPh>
    <rPh sb="36" eb="37">
      <t>イトナ</t>
    </rPh>
    <rPh sb="41" eb="43">
      <t>フクスウ</t>
    </rPh>
    <rPh sb="44" eb="46">
      <t>ジギョウ</t>
    </rPh>
    <rPh sb="47" eb="48">
      <t>スベ</t>
    </rPh>
    <rPh sb="49" eb="51">
      <t>シテイ</t>
    </rPh>
    <rPh sb="51" eb="52">
      <t>ギョウ</t>
    </rPh>
    <phoneticPr fontId="3"/>
  </si>
  <si>
    <t>電話番号</t>
    <rPh sb="0" eb="2">
      <t>デンワ</t>
    </rPh>
    <rPh sb="2" eb="4">
      <t>バンゴウ</t>
    </rPh>
    <phoneticPr fontId="3"/>
  </si>
  <si>
    <t>（</t>
    <phoneticPr fontId="3"/>
  </si>
  <si>
    <t>申請書作成者名</t>
    <rPh sb="0" eb="2">
      <t>シンセイ</t>
    </rPh>
    <rPh sb="2" eb="3">
      <t>ショ</t>
    </rPh>
    <rPh sb="3" eb="5">
      <t>サクセイ</t>
    </rPh>
    <rPh sb="5" eb="6">
      <t>シャ</t>
    </rPh>
    <rPh sb="6" eb="7">
      <t>メイ</t>
    </rPh>
    <phoneticPr fontId="3"/>
  </si>
  <si>
    <t>：</t>
    <phoneticPr fontId="3"/>
  </si>
  <si>
    <t>）</t>
    <phoneticPr fontId="3"/>
  </si>
  <si>
    <t>令和　  　 年　  　 月　　   日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</si>
  <si>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住所</t>
    <phoneticPr fontId="3"/>
  </si>
  <si>
    <t>氏名</t>
    <phoneticPr fontId="3"/>
  </si>
  <si>
    <t xml:space="preserve"> (名称及び代表者名）</t>
    <phoneticPr fontId="3"/>
  </si>
  <si>
    <t>電話番号</t>
    <phoneticPr fontId="3"/>
  </si>
  <si>
    <t>(</t>
    <phoneticPr fontId="3"/>
  </si>
  <si>
    <t>:</t>
    <phoneticPr fontId="3"/>
  </si>
  <si>
    <t>)</t>
    <phoneticPr fontId="3"/>
  </si>
  <si>
    <t>号の規定に基づき認定されるようお願いします。</t>
    <phoneticPr fontId="3"/>
  </si>
  <si>
    <t>いう。）の価格の上昇等により、経営の安定に支障が生じておりますので、中小企業信用保険法第２条第５項第５</t>
    <rPh sb="8" eb="10">
      <t>ジョウショウ</t>
    </rPh>
    <rPh sb="10" eb="11">
      <t>ナド</t>
    </rPh>
    <phoneticPr fontId="3"/>
  </si>
  <si>
    <t>事業開始年月日</t>
    <rPh sb="0" eb="2">
      <t>ジギョウ</t>
    </rPh>
    <rPh sb="2" eb="4">
      <t>カイシ</t>
    </rPh>
    <rPh sb="4" eb="7">
      <t>ネンガッピ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</si>
  <si>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</si>
  <si>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</si>
  <si>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</si>
  <si>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）</t>
    <phoneticPr fontId="3"/>
  </si>
  <si>
    <t>(</t>
    <phoneticPr fontId="3"/>
  </si>
  <si>
    <t>月</t>
    <rPh sb="0" eb="1">
      <t>ガツ</t>
    </rPh>
    <phoneticPr fontId="3"/>
  </si>
  <si>
    <t>～</t>
    <phoneticPr fontId="3"/>
  </si>
  <si>
    <t>)</t>
    <phoneticPr fontId="3"/>
  </si>
  <si>
    <t>最近３か月間の売上高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3"/>
  </si>
  <si>
    <t>(注）信用保証協会への申込期間：令和　　 年　　 月　　 日から令和　　 年　　 月　　 日まで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rPh sb="16" eb="18">
      <t>レイワ</t>
    </rPh>
    <rPh sb="21" eb="22">
      <t>ネン</t>
    </rPh>
    <rPh sb="25" eb="26">
      <t>ツキ</t>
    </rPh>
    <rPh sb="29" eb="30">
      <t>ヒ</t>
    </rPh>
    <rPh sb="32" eb="34">
      <t>レイワ</t>
    </rPh>
    <rPh sb="37" eb="38">
      <t>ネン</t>
    </rPh>
    <rPh sb="41" eb="42">
      <t>ツキ</t>
    </rPh>
    <rPh sb="45" eb="46">
      <t>ヒ</t>
    </rPh>
    <phoneticPr fontId="3"/>
  </si>
  <si>
    <t>② 市町村長又は特別区長から認定を受けた日から３０日以内に金融機関又は信用保証協会に対して、保証の申込み</t>
    <rPh sb="2" eb="4">
      <t>シチョウ</t>
    </rPh>
    <rPh sb="4" eb="6">
      <t>ソンチョウ</t>
    </rPh>
    <rPh sb="6" eb="7">
      <t>マタ</t>
    </rPh>
    <rPh sb="8" eb="10">
      <t>トクベツ</t>
    </rPh>
    <rPh sb="10" eb="12">
      <t>クチョウ</t>
    </rPh>
    <rPh sb="14" eb="16">
      <t>ニンテイ</t>
    </rPh>
    <rPh sb="17" eb="18">
      <t>ウ</t>
    </rPh>
    <rPh sb="20" eb="21">
      <t>ヒ</t>
    </rPh>
    <rPh sb="25" eb="26">
      <t>ニチ</t>
    </rPh>
    <rPh sb="26" eb="28">
      <t>イナイ</t>
    </rPh>
    <rPh sb="29" eb="31">
      <t>キンユウ</t>
    </rPh>
    <rPh sb="31" eb="33">
      <t>キカン</t>
    </rPh>
    <rPh sb="33" eb="34">
      <t>マタ</t>
    </rPh>
    <rPh sb="35" eb="37">
      <t>シンヨウ</t>
    </rPh>
    <rPh sb="37" eb="39">
      <t>ホショウ</t>
    </rPh>
    <rPh sb="39" eb="41">
      <t>キョウカイ</t>
    </rPh>
    <rPh sb="42" eb="43">
      <t>タイ</t>
    </rPh>
    <phoneticPr fontId="3"/>
  </si>
  <si>
    <t>　　を行うことが必要です。</t>
    <phoneticPr fontId="3"/>
  </si>
  <si>
    <r>
      <t xml:space="preserve">　　　　  </t>
    </r>
    <r>
      <rPr>
        <b/>
        <sz val="10"/>
        <rFont val="ＭＳ Ｐゴシック"/>
        <family val="3"/>
        <charset val="128"/>
      </rPr>
      <t>種に属する場合</t>
    </r>
    <r>
      <rPr>
        <sz val="10"/>
        <rFont val="ＭＳ Ｐゴシック"/>
        <family val="3"/>
        <charset val="128"/>
      </rPr>
      <t>に使用する。</t>
    </r>
    <phoneticPr fontId="3"/>
  </si>
  <si>
    <t>２．企業全体に係る原油等の最近１か月間の仕入単価の上昇</t>
    <rPh sb="2" eb="4">
      <t>キギョウ</t>
    </rPh>
    <rPh sb="4" eb="6">
      <t>ゼンタイ</t>
    </rPh>
    <rPh sb="7" eb="8">
      <t>カカ</t>
    </rPh>
    <rPh sb="9" eb="11">
      <t>ゲンユ</t>
    </rPh>
    <rPh sb="11" eb="12">
      <t>トウ</t>
    </rPh>
    <rPh sb="13" eb="15">
      <t>サイキン</t>
    </rPh>
    <rPh sb="17" eb="18">
      <t>ゲツ</t>
    </rPh>
    <rPh sb="18" eb="19">
      <t>カン</t>
    </rPh>
    <rPh sb="20" eb="22">
      <t>シイレ</t>
    </rPh>
    <rPh sb="22" eb="24">
      <t>タンカ</t>
    </rPh>
    <rPh sb="25" eb="27">
      <t>ジョウショウ</t>
    </rPh>
    <phoneticPr fontId="3"/>
  </si>
  <si>
    <t>（注）申請にあたっては、営んでいる事業が全て指定業種に属することが疎明できる書類等（例えば、取り扱って
　　　いる製品・サービス等を疎明できる書類、許認可証など）や、企業全体の原油等の仕入価格、売上原価及び
      売上高が分かる書類等（例えば、試算表、売上台帳、仕入帳など）の提出が必要。</t>
    <phoneticPr fontId="3"/>
  </si>
  <si>
    <t xml:space="preserve"> 中小企業信用保険法第２条第５項第５号の規定による認定申請書(ロ－①）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phoneticPr fontId="3"/>
  </si>
  <si>
    <t>業　種（※）</t>
    <rPh sb="0" eb="1">
      <t>ギョウ</t>
    </rPh>
    <rPh sb="2" eb="3">
      <t>タネ</t>
    </rPh>
    <phoneticPr fontId="3"/>
  </si>
  <si>
    <t>最近１か月の売上原価</t>
    <rPh sb="0" eb="2">
      <t>サイキン</t>
    </rPh>
    <rPh sb="4" eb="5">
      <t>ゲツ</t>
    </rPh>
    <rPh sb="6" eb="8">
      <t>ウリアゲ</t>
    </rPh>
    <rPh sb="8" eb="10">
      <t>ゲンカ</t>
    </rPh>
    <phoneticPr fontId="3"/>
  </si>
  <si>
    <t>Ｃの売上原価に対応する原油等の仕入額</t>
    <rPh sb="2" eb="4">
      <t>ウリアゲ</t>
    </rPh>
    <rPh sb="4" eb="6">
      <t>ゲンカ</t>
    </rPh>
    <rPh sb="7" eb="9">
      <t>タイオウ</t>
    </rPh>
    <rPh sb="11" eb="13">
      <t>ゲンユ</t>
    </rPh>
    <rPh sb="13" eb="14">
      <t>トウ</t>
    </rPh>
    <rPh sb="15" eb="17">
      <t>シイレ</t>
    </rPh>
    <rPh sb="17" eb="18">
      <t>ガク</t>
    </rPh>
    <phoneticPr fontId="3"/>
  </si>
  <si>
    <t>最近３か月間の原油等の仕入額</t>
    <rPh sb="0" eb="2">
      <t>サイキン</t>
    </rPh>
    <rPh sb="4" eb="6">
      <t>ゲツカン</t>
    </rPh>
    <rPh sb="7" eb="10">
      <t>ゲンユナド</t>
    </rPh>
    <rPh sb="11" eb="13">
      <t>シイレ</t>
    </rPh>
    <rPh sb="13" eb="14">
      <t>ガク</t>
    </rPh>
    <phoneticPr fontId="3"/>
  </si>
  <si>
    <t>Ａの期間に対応する前年３か月間の原油等の仕入額</t>
    <rPh sb="2" eb="4">
      <t>キカン</t>
    </rPh>
    <rPh sb="5" eb="7">
      <t>タイオウ</t>
    </rPh>
    <rPh sb="9" eb="11">
      <t>ゼンネン</t>
    </rPh>
    <rPh sb="13" eb="14">
      <t>ツキ</t>
    </rPh>
    <rPh sb="14" eb="15">
      <t>カン</t>
    </rPh>
    <rPh sb="16" eb="19">
      <t>ゲンユナド</t>
    </rPh>
    <rPh sb="20" eb="22">
      <t>シイレ</t>
    </rPh>
    <rPh sb="22" eb="23">
      <t>ガク</t>
    </rPh>
    <phoneticPr fontId="3"/>
  </si>
  <si>
    <t>最近１か月間の
売上原価</t>
    <rPh sb="0" eb="2">
      <t>サイキン</t>
    </rPh>
    <rPh sb="4" eb="5">
      <t>ゲツ</t>
    </rPh>
    <rPh sb="5" eb="6">
      <t>カン</t>
    </rPh>
    <rPh sb="8" eb="10">
      <t>ウリアゲ</t>
    </rPh>
    <rPh sb="10" eb="12">
      <t>ゲンカ</t>
    </rPh>
    <phoneticPr fontId="3"/>
  </si>
  <si>
    <t>最近１か月間の売上原価に対応する原油等の
仕入価格</t>
    <rPh sb="0" eb="2">
      <t>サイキン</t>
    </rPh>
    <rPh sb="4" eb="5">
      <t>ゲツ</t>
    </rPh>
    <rPh sb="5" eb="6">
      <t>カン</t>
    </rPh>
    <rPh sb="7" eb="9">
      <t>ウリアゲ</t>
    </rPh>
    <rPh sb="9" eb="11">
      <t>ゲンカ</t>
    </rPh>
    <rPh sb="12" eb="14">
      <t>タイオウ</t>
    </rPh>
    <rPh sb="16" eb="18">
      <t>ゲンユ</t>
    </rPh>
    <rPh sb="18" eb="19">
      <t>トウ</t>
    </rPh>
    <rPh sb="21" eb="23">
      <t>シイレ</t>
    </rPh>
    <rPh sb="23" eb="25">
      <t>カカク</t>
    </rPh>
    <phoneticPr fontId="3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</si>
  <si>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3"/>
  </si>
  <si>
    <t>※ 業種欄には、営んでいる全ての事業が属する業種（日本標準産業分類の細分類番号と細分類業種名）</t>
    <rPh sb="2" eb="4">
      <t>ギョウシュ</t>
    </rPh>
    <rPh sb="4" eb="5">
      <t>ラン</t>
    </rPh>
    <rPh sb="8" eb="9">
      <t>イトナ</t>
    </rPh>
    <rPh sb="13" eb="14">
      <t>スベ</t>
    </rPh>
    <rPh sb="16" eb="18">
      <t>ジギョウ</t>
    </rPh>
    <rPh sb="19" eb="20">
      <t>ゾク</t>
    </rPh>
    <rPh sb="22" eb="24">
      <t>ギョウシュ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39">
      <t>バンゴウ</t>
    </rPh>
    <rPh sb="40" eb="43">
      <t>サイブンルイ</t>
    </rPh>
    <phoneticPr fontId="3"/>
  </si>
  <si>
    <t>　　を記載。細分類業種は全て指定業種に該当することが必要。</t>
    <phoneticPr fontId="3"/>
  </si>
  <si>
    <t>※ 指定業種の売上高を合算して記載することも可。</t>
    <rPh sb="2" eb="4">
      <t>シテイ</t>
    </rPh>
    <rPh sb="4" eb="6">
      <t>ギョウシュ</t>
    </rPh>
    <rPh sb="7" eb="9">
      <t>ウリアゲ</t>
    </rPh>
    <rPh sb="9" eb="10">
      <t>ダカ</t>
    </rPh>
    <rPh sb="11" eb="13">
      <t>ガッサン</t>
    </rPh>
    <rPh sb="15" eb="17">
      <t>キサイ</t>
    </rPh>
    <rPh sb="22" eb="23">
      <t>カ</t>
    </rPh>
    <phoneticPr fontId="3"/>
  </si>
  <si>
    <r>
      <t>前年同期</t>
    </r>
    <r>
      <rPr>
        <sz val="11"/>
        <rFont val="ＭＳ Ｐゴシック"/>
        <family val="3"/>
        <charset val="128"/>
        <scheme val="major"/>
      </rPr>
      <t>３か月間</t>
    </r>
    <r>
      <rPr>
        <sz val="11"/>
        <rFont val="ＭＳ Ｐ明朝"/>
        <family val="1"/>
        <charset val="128"/>
      </rPr>
      <t>の
原油等の仕入価格</t>
    </r>
    <rPh sb="0" eb="2">
      <t>ゼンネン</t>
    </rPh>
    <rPh sb="2" eb="4">
      <t>ドウキ</t>
    </rPh>
    <rPh sb="6" eb="7">
      <t>ゲツ</t>
    </rPh>
    <rPh sb="7" eb="8">
      <t>アイダ</t>
    </rPh>
    <rPh sb="10" eb="12">
      <t>ゲンユ</t>
    </rPh>
    <rPh sb="12" eb="13">
      <t>トウ</t>
    </rPh>
    <rPh sb="14" eb="16">
      <t>シイレ</t>
    </rPh>
    <rPh sb="16" eb="18">
      <t>カカク</t>
    </rPh>
    <phoneticPr fontId="3"/>
  </si>
  <si>
    <t>（注１）最近３か月間とは、原則として申請月の前月から３か月をいいます。</t>
    <rPh sb="9" eb="10">
      <t>カン</t>
    </rPh>
    <phoneticPr fontId="3"/>
  </si>
  <si>
    <r>
      <t>５．企業全体の最近３か月間及び前年同期の</t>
    </r>
    <r>
      <rPr>
        <sz val="11"/>
        <rFont val="ＭＳ Ｐゴシック"/>
        <family val="3"/>
        <charset val="128"/>
      </rPr>
      <t>売上高</t>
    </r>
    <rPh sb="7" eb="9">
      <t>サイキン</t>
    </rPh>
    <rPh sb="11" eb="12">
      <t>ゲツ</t>
    </rPh>
    <rPh sb="12" eb="13">
      <t>カン</t>
    </rPh>
    <rPh sb="13" eb="14">
      <t>オヨ</t>
    </rPh>
    <rPh sb="15" eb="17">
      <t>ゼンネン</t>
    </rPh>
    <rPh sb="17" eb="19">
      <t>ドウキ</t>
    </rPh>
    <rPh sb="20" eb="22">
      <t>ウリア</t>
    </rPh>
    <rPh sb="22" eb="23">
      <t>ダカ</t>
    </rPh>
    <phoneticPr fontId="3"/>
  </si>
  <si>
    <t>企業全体の製品等価格への転嫁の状況</t>
    <rPh sb="0" eb="2">
      <t>キギョウ</t>
    </rPh>
    <rPh sb="2" eb="4">
      <t>ゼンタイ</t>
    </rPh>
    <rPh sb="5" eb="8">
      <t>セイヒントウ</t>
    </rPh>
    <rPh sb="8" eb="10">
      <t>カカク</t>
    </rPh>
    <rPh sb="12" eb="14">
      <t>テンカ</t>
    </rPh>
    <rPh sb="15" eb="17">
      <t>ジョウキョウ</t>
    </rPh>
    <phoneticPr fontId="3"/>
  </si>
  <si>
    <t>中　津　市　長　あて</t>
    <phoneticPr fontId="20"/>
  </si>
  <si>
    <t>中企第　　　　号</t>
    <rPh sb="0" eb="1">
      <t>ナカ</t>
    </rPh>
    <rPh sb="1" eb="2">
      <t>キ</t>
    </rPh>
    <rPh sb="2" eb="3">
      <t>ダイ</t>
    </rPh>
    <rPh sb="7" eb="8">
      <t>ゴウ</t>
    </rPh>
    <phoneticPr fontId="20"/>
  </si>
  <si>
    <t>　　　中津市長　奥　塚　正　典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</si>
</sst>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#,##0_ "/>
    <numFmt numFmtId="178" formatCode="#,##0_ ;[Red]\-#,##0\ "/>
    <numFmt numFmtId="179" formatCode="#,##0_);[Red]\(#,##0\)"/>
    <numFmt numFmtId="180" formatCode="0.00_);[Red]\(0.00\)"/>
    <numFmt numFmtId="181" formatCode="0_);[Red]\(0\)"/>
    <numFmt numFmtId="182" formatCode="0.0_ "/>
    <numFmt numFmtId="183" formatCode="#,##0.0_);[Red]\(#,##0.0\)"/>
    <numFmt numFmtId="184" formatCode="#,##0.0_ "/>
  </numFmts>
  <fonts count="2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distributed" vertical="top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4" xfId="0" applyFont="1" applyBorder="1">
      <alignment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0" xfId="2" applyFont="1">
      <alignment vertical="center"/>
    </xf>
    <xf numFmtId="178" fontId="12" fillId="0" borderId="0" xfId="2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178" fontId="12" fillId="0" borderId="0" xfId="2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8" fontId="4" fillId="0" borderId="0" xfId="2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4" fillId="0" borderId="2" xfId="2" applyFont="1" applyBorder="1" applyAlignment="1">
      <alignment vertical="center"/>
    </xf>
    <xf numFmtId="178" fontId="4" fillId="0" borderId="2" xfId="2" applyNumberFormat="1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178" fontId="4" fillId="0" borderId="1" xfId="2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distributed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182" fontId="4" fillId="2" borderId="0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9" fontId="12" fillId="0" borderId="21" xfId="0" applyNumberFormat="1" applyFont="1" applyBorder="1" applyAlignment="1">
      <alignment vertical="center" shrinkToFit="1"/>
    </xf>
    <xf numFmtId="179" fontId="12" fillId="0" borderId="11" xfId="0" applyNumberFormat="1" applyFont="1" applyBorder="1" applyAlignment="1">
      <alignment vertical="center" shrinkToFit="1"/>
    </xf>
    <xf numFmtId="0" fontId="12" fillId="0" borderId="21" xfId="0" applyFont="1" applyFill="1" applyBorder="1" applyAlignment="1">
      <alignment vertical="center" shrinkToFit="1"/>
    </xf>
    <xf numFmtId="0" fontId="0" fillId="0" borderId="21" xfId="0" applyFont="1" applyBorder="1" applyAlignment="1">
      <alignment horizontal="center" vertical="center"/>
    </xf>
    <xf numFmtId="180" fontId="12" fillId="2" borderId="11" xfId="0" applyNumberFormat="1" applyFont="1" applyFill="1" applyBorder="1" applyAlignment="1">
      <alignment vertical="center" shrinkToFit="1"/>
    </xf>
    <xf numFmtId="180" fontId="12" fillId="2" borderId="12" xfId="0" applyNumberFormat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179" fontId="12" fillId="0" borderId="11" xfId="0" applyNumberFormat="1" applyFont="1" applyFill="1" applyBorder="1" applyAlignment="1">
      <alignment vertical="center" shrinkToFit="1"/>
    </xf>
    <xf numFmtId="179" fontId="12" fillId="0" borderId="12" xfId="0" applyNumberFormat="1" applyFont="1" applyFill="1" applyBorder="1" applyAlignment="1">
      <alignment vertical="center" shrinkToFit="1"/>
    </xf>
    <xf numFmtId="179" fontId="12" fillId="0" borderId="19" xfId="2" applyNumberFormat="1" applyFont="1" applyFill="1" applyBorder="1" applyAlignment="1">
      <alignment vertical="center" shrinkToFit="1"/>
    </xf>
    <xf numFmtId="184" fontId="12" fillId="2" borderId="11" xfId="0" applyNumberFormat="1" applyFont="1" applyFill="1" applyBorder="1" applyAlignment="1">
      <alignment vertical="center" shrinkToFit="1"/>
    </xf>
    <xf numFmtId="184" fontId="12" fillId="2" borderId="12" xfId="0" applyNumberFormat="1" applyFont="1" applyFill="1" applyBorder="1" applyAlignment="1">
      <alignment vertical="center" shrinkToFit="1"/>
    </xf>
    <xf numFmtId="177" fontId="12" fillId="0" borderId="11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vertical="center" shrinkToFit="1"/>
    </xf>
    <xf numFmtId="178" fontId="12" fillId="2" borderId="11" xfId="2" applyNumberFormat="1" applyFont="1" applyFill="1" applyBorder="1" applyAlignment="1">
      <alignment vertical="center" shrinkToFit="1"/>
    </xf>
    <xf numFmtId="178" fontId="12" fillId="2" borderId="12" xfId="2" applyNumberFormat="1" applyFont="1" applyFill="1" applyBorder="1" applyAlignment="1">
      <alignment vertical="center" shrinkToFit="1"/>
    </xf>
    <xf numFmtId="179" fontId="12" fillId="0" borderId="11" xfId="2" applyNumberFormat="1" applyFont="1" applyFill="1" applyBorder="1" applyAlignment="1">
      <alignment vertical="center" shrinkToFit="1"/>
    </xf>
    <xf numFmtId="179" fontId="12" fillId="0" borderId="12" xfId="2" applyNumberFormat="1" applyFont="1" applyFill="1" applyBorder="1" applyAlignment="1">
      <alignment vertical="center" shrinkToFit="1"/>
    </xf>
    <xf numFmtId="179" fontId="12" fillId="0" borderId="19" xfId="0" applyNumberFormat="1" applyFont="1" applyFill="1" applyBorder="1" applyAlignment="1">
      <alignment vertical="center" shrinkToFi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181" fontId="12" fillId="2" borderId="32" xfId="0" applyNumberFormat="1" applyFont="1" applyFill="1" applyBorder="1" applyAlignment="1">
      <alignment vertical="center"/>
    </xf>
    <xf numFmtId="181" fontId="12" fillId="2" borderId="33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9" fontId="12" fillId="2" borderId="32" xfId="2" applyNumberFormat="1" applyFont="1" applyFill="1" applyBorder="1" applyAlignment="1">
      <alignment vertical="center"/>
    </xf>
    <xf numFmtId="179" fontId="12" fillId="2" borderId="33" xfId="2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 wrapText="1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wrapText="1" shrinkToFit="1"/>
    </xf>
    <xf numFmtId="179" fontId="12" fillId="0" borderId="34" xfId="0" applyNumberFormat="1" applyFont="1" applyBorder="1" applyAlignment="1">
      <alignment vertical="center" shrinkToFit="1"/>
    </xf>
    <xf numFmtId="179" fontId="12" fillId="0" borderId="35" xfId="0" applyNumberFormat="1" applyFont="1" applyBorder="1" applyAlignment="1">
      <alignment vertical="center" shrinkToFit="1"/>
    </xf>
    <xf numFmtId="0" fontId="12" fillId="0" borderId="60" xfId="0" applyFont="1" applyFill="1" applyBorder="1" applyAlignment="1">
      <alignment vertical="center" shrinkToFit="1"/>
    </xf>
    <xf numFmtId="182" fontId="12" fillId="2" borderId="55" xfId="1" applyNumberFormat="1" applyFont="1" applyFill="1" applyBorder="1" applyAlignment="1">
      <alignment horizontal="center" vertical="center" shrinkToFit="1"/>
    </xf>
    <xf numFmtId="182" fontId="12" fillId="2" borderId="56" xfId="1" applyNumberFormat="1" applyFont="1" applyFill="1" applyBorder="1" applyAlignment="1">
      <alignment horizontal="center" vertical="center" shrinkToFit="1"/>
    </xf>
    <xf numFmtId="182" fontId="12" fillId="2" borderId="57" xfId="1" applyNumberFormat="1" applyFont="1" applyFill="1" applyBorder="1" applyAlignment="1">
      <alignment horizontal="center" vertical="center" shrinkToFit="1"/>
    </xf>
    <xf numFmtId="179" fontId="12" fillId="0" borderId="29" xfId="2" applyNumberFormat="1" applyFont="1" applyFill="1" applyBorder="1" applyAlignment="1">
      <alignment vertical="center" shrinkToFit="1"/>
    </xf>
    <xf numFmtId="178" fontId="12" fillId="0" borderId="0" xfId="2" applyNumberFormat="1" applyFont="1" applyFill="1" applyBorder="1" applyAlignment="1">
      <alignment vertical="center"/>
    </xf>
    <xf numFmtId="183" fontId="12" fillId="2" borderId="11" xfId="0" applyNumberFormat="1" applyFont="1" applyFill="1" applyBorder="1" applyAlignment="1">
      <alignment vertical="center" shrinkToFit="1"/>
    </xf>
    <xf numFmtId="183" fontId="12" fillId="2" borderId="12" xfId="0" applyNumberFormat="1" applyFont="1" applyFill="1" applyBorder="1" applyAlignment="1">
      <alignment vertical="center" shrinkToFi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179" fontId="12" fillId="2" borderId="19" xfId="2" applyNumberFormat="1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179" fontId="12" fillId="2" borderId="1" xfId="2" applyNumberFormat="1" applyFont="1" applyFill="1" applyBorder="1" applyAlignment="1">
      <alignment vertical="center" shrinkToFit="1"/>
    </xf>
    <xf numFmtId="179" fontId="12" fillId="2" borderId="29" xfId="2" applyNumberFormat="1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9" fontId="12" fillId="0" borderId="1" xfId="2" applyNumberFormat="1" applyFont="1" applyFill="1" applyBorder="1" applyAlignment="1">
      <alignment vertical="center" shrinkToFit="1"/>
    </xf>
    <xf numFmtId="178" fontId="12" fillId="2" borderId="21" xfId="2" applyNumberFormat="1" applyFont="1" applyFill="1" applyBorder="1" applyAlignment="1">
      <alignment horizontal="center" vertical="center" shrinkToFit="1"/>
    </xf>
    <xf numFmtId="178" fontId="12" fillId="2" borderId="58" xfId="2" applyNumberFormat="1" applyFont="1" applyFill="1" applyBorder="1" applyAlignment="1">
      <alignment horizontal="center" vertical="center" shrinkToFit="1"/>
    </xf>
    <xf numFmtId="178" fontId="12" fillId="2" borderId="47" xfId="2" applyNumberFormat="1" applyFont="1" applyFill="1" applyBorder="1" applyAlignment="1">
      <alignment horizontal="center" vertical="center" shrinkToFit="1"/>
    </xf>
    <xf numFmtId="178" fontId="12" fillId="2" borderId="48" xfId="2" applyNumberFormat="1" applyFont="1" applyFill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 shrinkToFit="1"/>
    </xf>
    <xf numFmtId="0" fontId="11" fillId="0" borderId="44" xfId="0" applyNumberFormat="1" applyFont="1" applyFill="1" applyBorder="1" applyAlignment="1">
      <alignment horizontal="center" vertical="center" wrapText="1" shrinkToFit="1"/>
    </xf>
    <xf numFmtId="0" fontId="11" fillId="0" borderId="45" xfId="0" applyNumberFormat="1" applyFont="1" applyFill="1" applyBorder="1" applyAlignment="1">
      <alignment horizontal="center" vertical="center" wrapText="1" shrinkToFit="1"/>
    </xf>
    <xf numFmtId="178" fontId="12" fillId="2" borderId="49" xfId="2" applyNumberFormat="1" applyFont="1" applyFill="1" applyBorder="1" applyAlignment="1">
      <alignment horizontal="center" vertical="center" shrinkToFit="1"/>
    </xf>
    <xf numFmtId="178" fontId="12" fillId="2" borderId="50" xfId="2" applyNumberFormat="1" applyFont="1" applyFill="1" applyBorder="1" applyAlignment="1">
      <alignment horizontal="center" vertical="center" shrinkToFit="1"/>
    </xf>
    <xf numFmtId="178" fontId="12" fillId="2" borderId="51" xfId="2" applyNumberFormat="1" applyFont="1" applyFill="1" applyBorder="1" applyAlignment="1">
      <alignment horizontal="center" vertical="center" shrinkToFit="1"/>
    </xf>
    <xf numFmtId="178" fontId="12" fillId="2" borderId="18" xfId="2" applyNumberFormat="1" applyFont="1" applyFill="1" applyBorder="1" applyAlignment="1">
      <alignment horizontal="center" vertical="center" shrinkToFit="1"/>
    </xf>
    <xf numFmtId="178" fontId="12" fillId="2" borderId="19" xfId="2" applyNumberFormat="1" applyFont="1" applyFill="1" applyBorder="1" applyAlignment="1">
      <alignment horizontal="center" vertical="center" shrinkToFit="1"/>
    </xf>
    <xf numFmtId="178" fontId="12" fillId="2" borderId="20" xfId="2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</cellXfs>
  <cellStyles count="4">
    <cellStyle name="パーセント" xfId="1" builtinId="5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43</xdr:row>
      <xdr:rowOff>38100</xdr:rowOff>
    </xdr:from>
    <xdr:to>
      <xdr:col>1</xdr:col>
      <xdr:colOff>581025</xdr:colOff>
      <xdr:row>43</xdr:row>
      <xdr:rowOff>38100</xdr:rowOff>
    </xdr:to>
    <xdr:sp macro="" textlink="">
      <xdr:nvSpPr>
        <xdr:cNvPr id="23632" name="Line 1">
          <a:extLst>
            <a:ext uri="{FF2B5EF4-FFF2-40B4-BE49-F238E27FC236}">
              <a16:creationId xmlns:a16="http://schemas.microsoft.com/office/drawing/2014/main" id="{00000000-0008-0000-0100-0000505C0000}"/>
            </a:ext>
          </a:extLst>
        </xdr:cNvPr>
        <xdr:cNvSpPr>
          <a:spLocks noChangeShapeType="1"/>
        </xdr:cNvSpPr>
      </xdr:nvSpPr>
      <xdr:spPr bwMode="auto">
        <a:xfrm>
          <a:off x="685800" y="92202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990600</xdr:colOff>
      <xdr:row>43</xdr:row>
      <xdr:rowOff>38100</xdr:rowOff>
    </xdr:from>
    <xdr:to>
      <xdr:col>1</xdr:col>
      <xdr:colOff>1219200</xdr:colOff>
      <xdr:row>43</xdr:row>
      <xdr:rowOff>38100</xdr:rowOff>
    </xdr:to>
    <xdr:sp macro="" textlink="">
      <xdr:nvSpPr>
        <xdr:cNvPr id="23633" name="Line 2">
          <a:extLst>
            <a:ext uri="{FF2B5EF4-FFF2-40B4-BE49-F238E27FC236}">
              <a16:creationId xmlns:a16="http://schemas.microsoft.com/office/drawing/2014/main" id="{00000000-0008-0000-0100-0000515C0000}"/>
            </a:ext>
          </a:extLst>
        </xdr:cNvPr>
        <xdr:cNvSpPr>
          <a:spLocks noChangeShapeType="1"/>
        </xdr:cNvSpPr>
      </xdr:nvSpPr>
      <xdr:spPr bwMode="auto">
        <a:xfrm>
          <a:off x="1323975" y="92202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43</xdr:row>
      <xdr:rowOff>28575</xdr:rowOff>
    </xdr:from>
    <xdr:to>
      <xdr:col>8</xdr:col>
      <xdr:colOff>38100</xdr:colOff>
      <xdr:row>43</xdr:row>
      <xdr:rowOff>28575</xdr:rowOff>
    </xdr:to>
    <xdr:sp macro="" textlink="">
      <xdr:nvSpPr>
        <xdr:cNvPr id="23634" name="Line 3">
          <a:extLst>
            <a:ext uri="{FF2B5EF4-FFF2-40B4-BE49-F238E27FC236}">
              <a16:creationId xmlns:a16="http://schemas.microsoft.com/office/drawing/2014/main" id="{00000000-0008-0000-0100-0000525C0000}"/>
            </a:ext>
          </a:extLst>
        </xdr:cNvPr>
        <xdr:cNvSpPr>
          <a:spLocks noChangeShapeType="1"/>
        </xdr:cNvSpPr>
      </xdr:nvSpPr>
      <xdr:spPr bwMode="auto">
        <a:xfrm>
          <a:off x="2190750" y="921067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43</xdr:row>
      <xdr:rowOff>28575</xdr:rowOff>
    </xdr:from>
    <xdr:to>
      <xdr:col>14</xdr:col>
      <xdr:colOff>47625</xdr:colOff>
      <xdr:row>43</xdr:row>
      <xdr:rowOff>28575</xdr:rowOff>
    </xdr:to>
    <xdr:sp macro="" textlink="">
      <xdr:nvSpPr>
        <xdr:cNvPr id="23635" name="Line 4">
          <a:extLst>
            <a:ext uri="{FF2B5EF4-FFF2-40B4-BE49-F238E27FC236}">
              <a16:creationId xmlns:a16="http://schemas.microsoft.com/office/drawing/2014/main" id="{00000000-0008-0000-0100-0000535C0000}"/>
            </a:ext>
          </a:extLst>
        </xdr:cNvPr>
        <xdr:cNvSpPr>
          <a:spLocks noChangeShapeType="1"/>
        </xdr:cNvSpPr>
      </xdr:nvSpPr>
      <xdr:spPr bwMode="auto">
        <a:xfrm>
          <a:off x="4295775" y="921067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0</xdr:row>
      <xdr:rowOff>47625</xdr:rowOff>
    </xdr:from>
    <xdr:to>
      <xdr:col>1</xdr:col>
      <xdr:colOff>1524000</xdr:colOff>
      <xdr:row>0</xdr:row>
      <xdr:rowOff>257175</xdr:rowOff>
    </xdr:to>
    <xdr:sp macro="" textlink="">
      <xdr:nvSpPr>
        <xdr:cNvPr id="23576" name="Text Box 9">
          <a:extLst>
            <a:ext uri="{FF2B5EF4-FFF2-40B4-BE49-F238E27FC236}">
              <a16:creationId xmlns:a16="http://schemas.microsoft.com/office/drawing/2014/main" id="{00000000-0008-0000-0100-0000185C0000}"/>
            </a:ext>
          </a:extLst>
        </xdr:cNvPr>
        <xdr:cNvSpPr txBox="1">
          <a:spLocks noChangeArrowheads="1"/>
        </xdr:cNvSpPr>
      </xdr:nvSpPr>
      <xdr:spPr bwMode="auto">
        <a:xfrm>
          <a:off x="66675" y="47625"/>
          <a:ext cx="1790700" cy="2095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中津市での申請に限る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X83"/>
  <sheetViews>
    <sheetView tabSelected="1" view="pageBreakPreview" zoomScaleNormal="100" zoomScaleSheetLayoutView="100" workbookViewId="0">
      <selection activeCell="N12" sqref="N12"/>
    </sheetView>
  </sheetViews>
  <sheetFormatPr defaultColWidth="9" defaultRowHeight="12"/>
  <cols>
    <col min="1" max="1" width="1.25" style="1" customWidth="1"/>
    <col min="2" max="37" width="2.5" style="1" customWidth="1"/>
    <col min="38" max="38" width="1.25" style="1" customWidth="1"/>
    <col min="39" max="49" width="2.625" style="1" customWidth="1"/>
    <col min="50" max="16384" width="9" style="1"/>
  </cols>
  <sheetData>
    <row r="1" spans="2:50" ht="13.7" customHeight="1" thickBot="1">
      <c r="B1" s="140" t="s">
        <v>82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2"/>
    </row>
    <row r="2" spans="2:50" ht="15.75" customHeight="1" thickBot="1"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  <c r="N2" s="136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  <c r="Z2" s="133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5"/>
    </row>
    <row r="3" spans="2:50" ht="15.75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133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5"/>
      <c r="Z3" s="133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5"/>
    </row>
    <row r="4" spans="2:50" ht="12.75" customHeight="1">
      <c r="B4" s="93" t="s">
        <v>15</v>
      </c>
      <c r="C4" s="11"/>
      <c r="D4" s="11"/>
      <c r="E4" s="12"/>
    </row>
    <row r="5" spans="2:50" ht="4.5" customHeight="1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</row>
    <row r="6" spans="2:50" s="4" customFormat="1" ht="14.1" customHeight="1">
      <c r="B6" s="16"/>
      <c r="C6" s="25"/>
      <c r="D6" s="25"/>
      <c r="E6" s="25"/>
      <c r="F6" s="146" t="s">
        <v>125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25"/>
      <c r="AI6" s="25"/>
      <c r="AJ6" s="25"/>
      <c r="AK6" s="17"/>
    </row>
    <row r="7" spans="2:50" s="4" customFormat="1" ht="6" customHeight="1">
      <c r="B7" s="1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17"/>
    </row>
    <row r="8" spans="2:50" s="4" customFormat="1" ht="13.7" customHeight="1">
      <c r="B8" s="1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24" t="s">
        <v>91</v>
      </c>
      <c r="Z8" s="124"/>
      <c r="AA8" s="124"/>
      <c r="AB8" s="124"/>
      <c r="AC8" s="6" t="s">
        <v>67</v>
      </c>
      <c r="AD8" s="124"/>
      <c r="AE8" s="124"/>
      <c r="AF8" s="6" t="s">
        <v>66</v>
      </c>
      <c r="AG8" s="124"/>
      <c r="AH8" s="124"/>
      <c r="AI8" s="6" t="s">
        <v>65</v>
      </c>
      <c r="AJ8" s="3"/>
      <c r="AK8" s="17"/>
    </row>
    <row r="9" spans="2:50" s="4" customFormat="1" ht="14.1" customHeight="1">
      <c r="B9" s="16"/>
      <c r="C9" s="246" t="s">
        <v>141</v>
      </c>
      <c r="D9" s="3"/>
      <c r="E9" s="3"/>
      <c r="F9" s="3"/>
      <c r="G9" s="25"/>
      <c r="H9" s="25"/>
      <c r="I9" s="25"/>
      <c r="J9" s="25"/>
      <c r="K9" s="2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17"/>
    </row>
    <row r="10" spans="2:50" s="4" customFormat="1" ht="14.25" customHeight="1"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46" t="s">
        <v>68</v>
      </c>
      <c r="T10" s="147"/>
      <c r="U10" s="147"/>
      <c r="V10" s="147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17"/>
    </row>
    <row r="11" spans="2:50" s="4" customFormat="1" ht="27.75" customHeight="1">
      <c r="B11" s="1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48" t="s">
        <v>69</v>
      </c>
      <c r="T11" s="149"/>
      <c r="U11" s="149"/>
      <c r="V11" s="149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7"/>
    </row>
    <row r="12" spans="2:50" s="4" customFormat="1" ht="18.75" customHeight="1"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50" t="s">
        <v>70</v>
      </c>
      <c r="T12" s="151"/>
      <c r="U12" s="151"/>
      <c r="V12" s="151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7"/>
    </row>
    <row r="13" spans="2:50" s="4" customFormat="1" ht="16.5" customHeight="1">
      <c r="B13" s="1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53" t="s">
        <v>71</v>
      </c>
      <c r="T13" s="154"/>
      <c r="U13" s="154"/>
      <c r="V13" s="154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7"/>
    </row>
    <row r="14" spans="2:50" s="4" customFormat="1" ht="15.75" customHeight="1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48" t="s">
        <v>94</v>
      </c>
      <c r="T14" s="149"/>
      <c r="U14" s="149"/>
      <c r="V14" s="149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7"/>
    </row>
    <row r="15" spans="2:50" ht="15" customHeight="1">
      <c r="B15" s="18"/>
      <c r="C15" s="2"/>
      <c r="D15" s="2"/>
      <c r="E15" s="2"/>
      <c r="F15" s="2"/>
      <c r="G15" s="2"/>
      <c r="H15" s="2"/>
      <c r="I15" s="2"/>
      <c r="J15" s="2"/>
      <c r="K15" s="2"/>
      <c r="L15" s="2"/>
      <c r="P15" s="2"/>
      <c r="Q15" s="2"/>
      <c r="R15" s="2"/>
      <c r="S15" s="94" t="s">
        <v>95</v>
      </c>
      <c r="T15" s="128" t="s">
        <v>96</v>
      </c>
      <c r="U15" s="128"/>
      <c r="V15" s="128"/>
      <c r="W15" s="117"/>
      <c r="X15" s="117"/>
      <c r="Y15" s="102" t="s">
        <v>97</v>
      </c>
      <c r="Z15" s="117"/>
      <c r="AA15" s="117"/>
      <c r="AB15" s="117"/>
      <c r="AC15" s="117"/>
      <c r="AD15" s="117"/>
      <c r="AE15" s="117"/>
      <c r="AF15" s="117"/>
      <c r="AG15" s="117"/>
      <c r="AH15" s="2" t="s">
        <v>98</v>
      </c>
      <c r="AI15" s="2"/>
      <c r="AJ15" s="2"/>
      <c r="AK15" s="19"/>
    </row>
    <row r="16" spans="2:50" s="4" customFormat="1" ht="2.25" customHeight="1">
      <c r="B16" s="1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0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9"/>
      <c r="AI16" s="3"/>
      <c r="AJ16" s="3"/>
      <c r="AK16" s="17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2:50" ht="13.7" customHeight="1">
      <c r="B17" s="18"/>
      <c r="C17" s="41" t="s">
        <v>17</v>
      </c>
      <c r="D17" s="2"/>
      <c r="E17" s="2"/>
      <c r="F17" s="48"/>
      <c r="G17" s="48"/>
      <c r="H17" s="48"/>
      <c r="I17" s="48"/>
      <c r="J17" s="48"/>
      <c r="K17" s="48"/>
      <c r="L17" s="48"/>
      <c r="M17" s="41"/>
      <c r="N17" s="37"/>
      <c r="O17" s="37"/>
      <c r="P17" s="42"/>
      <c r="Q17" s="37"/>
      <c r="R17" s="37"/>
      <c r="S17" s="37"/>
      <c r="T17" s="43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44"/>
      <c r="AI17" s="2"/>
      <c r="AJ17" s="2"/>
      <c r="AK17" s="19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2:50" ht="13.7" customHeight="1">
      <c r="B18" s="18"/>
      <c r="C18" s="2" t="s">
        <v>108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19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2:50" ht="13.7" customHeight="1">
      <c r="B19" s="18"/>
      <c r="C19" s="2" t="s">
        <v>107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19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2:50" ht="3" customHeight="1">
      <c r="B20" s="1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19"/>
    </row>
    <row r="21" spans="2:50" s="4" customFormat="1" ht="12.75" customHeight="1" thickBot="1">
      <c r="B21" s="16"/>
      <c r="C21" s="3" t="s">
        <v>60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17"/>
    </row>
    <row r="22" spans="2:50" s="4" customFormat="1" ht="15.75" customHeight="1" thickBot="1">
      <c r="B22" s="16"/>
      <c r="C22" s="160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2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20"/>
      <c r="Z22" s="118"/>
      <c r="AA22" s="119"/>
      <c r="AB22" s="119"/>
      <c r="AC22" s="119"/>
      <c r="AD22" s="119"/>
      <c r="AE22" s="119"/>
      <c r="AF22" s="119"/>
      <c r="AG22" s="119"/>
      <c r="AH22" s="119"/>
      <c r="AI22" s="119"/>
      <c r="AJ22" s="120"/>
      <c r="AK22" s="39"/>
    </row>
    <row r="23" spans="2:50" s="4" customFormat="1" ht="15.75" customHeight="1">
      <c r="B23" s="16"/>
      <c r="C23" s="157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9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4"/>
      <c r="Z23" s="118"/>
      <c r="AA23" s="119"/>
      <c r="AB23" s="119"/>
      <c r="AC23" s="119"/>
      <c r="AD23" s="119"/>
      <c r="AE23" s="119"/>
      <c r="AF23" s="119"/>
      <c r="AG23" s="119"/>
      <c r="AH23" s="119"/>
      <c r="AI23" s="119"/>
      <c r="AJ23" s="120"/>
      <c r="AK23" s="39"/>
    </row>
    <row r="24" spans="2:50" ht="13.7" customHeight="1">
      <c r="B24" s="18"/>
      <c r="C24" s="2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19"/>
    </row>
    <row r="25" spans="2:50" ht="13.7" customHeight="1">
      <c r="B25" s="18"/>
      <c r="C25" s="2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19"/>
    </row>
    <row r="26" spans="2:50" ht="13.7" customHeight="1">
      <c r="B26" s="18"/>
      <c r="C26" s="2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19"/>
    </row>
    <row r="27" spans="2:50" ht="3.75" customHeight="1">
      <c r="B27" s="1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19"/>
    </row>
    <row r="28" spans="2:50" ht="15" customHeight="1">
      <c r="B28" s="121" t="s">
        <v>72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22"/>
    </row>
    <row r="29" spans="2:50" ht="3" customHeight="1">
      <c r="B29" s="103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4"/>
    </row>
    <row r="30" spans="2:50" ht="15" customHeight="1">
      <c r="B30" s="103"/>
      <c r="C30" s="3" t="s">
        <v>109</v>
      </c>
      <c r="D30" s="3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52"/>
      <c r="AA30" s="152"/>
      <c r="AB30" s="152"/>
      <c r="AC30" s="152"/>
      <c r="AD30" s="110" t="s">
        <v>67</v>
      </c>
      <c r="AE30" s="110"/>
      <c r="AF30" s="110" t="s">
        <v>66</v>
      </c>
      <c r="AG30" s="110"/>
      <c r="AH30" s="111" t="s">
        <v>65</v>
      </c>
      <c r="AI30" s="102"/>
      <c r="AJ30" s="102"/>
      <c r="AK30" s="104"/>
    </row>
    <row r="31" spans="2:50" ht="3" customHeight="1">
      <c r="B31" s="103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4"/>
    </row>
    <row r="32" spans="2:50">
      <c r="B32" s="18"/>
      <c r="C32" s="2" t="s">
        <v>12</v>
      </c>
      <c r="D32" s="2" t="s">
        <v>76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19"/>
    </row>
    <row r="33" spans="2:37" ht="13.5" customHeight="1">
      <c r="B33" s="18"/>
      <c r="C33" s="2"/>
      <c r="D33" s="2"/>
      <c r="E33" s="2"/>
      <c r="F33" s="129" t="s">
        <v>36</v>
      </c>
      <c r="G33" s="129"/>
      <c r="H33" s="129"/>
      <c r="I33" s="2"/>
      <c r="J33" s="117" t="s">
        <v>37</v>
      </c>
      <c r="K33" s="2"/>
      <c r="L33" s="117">
        <v>100</v>
      </c>
      <c r="M33" s="117"/>
      <c r="N33" s="117" t="s">
        <v>38</v>
      </c>
      <c r="O33" s="117">
        <v>100</v>
      </c>
      <c r="P33" s="117"/>
      <c r="Q33" s="106"/>
      <c r="R33" s="2"/>
      <c r="S33" s="2"/>
      <c r="T33" s="2"/>
      <c r="U33" s="2"/>
      <c r="V33" s="2"/>
      <c r="W33" s="2"/>
      <c r="X33" s="2"/>
      <c r="Y33" s="2"/>
      <c r="Z33" s="2"/>
      <c r="AA33" s="117" t="s">
        <v>78</v>
      </c>
      <c r="AB33" s="117"/>
      <c r="AC33" s="117"/>
      <c r="AD33" s="155" t="str">
        <f>IF(AA38="","",ROUNDDOWN((AA36/AA38*100-100),1))</f>
        <v/>
      </c>
      <c r="AE33" s="155"/>
      <c r="AF33" s="155"/>
      <c r="AG33" s="155"/>
      <c r="AH33" s="117" t="s">
        <v>13</v>
      </c>
      <c r="AI33" s="2"/>
      <c r="AJ33" s="2"/>
      <c r="AK33" s="19"/>
    </row>
    <row r="34" spans="2:37" ht="13.5" customHeight="1">
      <c r="B34" s="18"/>
      <c r="C34" s="2"/>
      <c r="D34" s="2"/>
      <c r="E34" s="2"/>
      <c r="F34" s="128" t="s">
        <v>39</v>
      </c>
      <c r="G34" s="128"/>
      <c r="H34" s="128"/>
      <c r="I34" s="2"/>
      <c r="J34" s="117"/>
      <c r="K34" s="2"/>
      <c r="L34" s="117"/>
      <c r="M34" s="117"/>
      <c r="N34" s="117"/>
      <c r="O34" s="117"/>
      <c r="P34" s="117"/>
      <c r="Q34" s="106"/>
      <c r="R34" s="2"/>
      <c r="S34" s="2"/>
      <c r="T34" s="2"/>
      <c r="U34" s="2"/>
      <c r="V34" s="2"/>
      <c r="W34" s="2"/>
      <c r="X34" s="2"/>
      <c r="Y34" s="2"/>
      <c r="Z34" s="2"/>
      <c r="AA34" s="129"/>
      <c r="AB34" s="129"/>
      <c r="AC34" s="129"/>
      <c r="AD34" s="156"/>
      <c r="AE34" s="156"/>
      <c r="AF34" s="156"/>
      <c r="AG34" s="156"/>
      <c r="AH34" s="129"/>
      <c r="AI34" s="2"/>
      <c r="AJ34" s="2"/>
      <c r="AK34" s="19"/>
    </row>
    <row r="35" spans="2:37" ht="3" customHeight="1">
      <c r="B35" s="18"/>
      <c r="C35" s="2"/>
      <c r="D35" s="2"/>
      <c r="E35" s="2"/>
      <c r="F35" s="2"/>
      <c r="G35" s="40"/>
      <c r="H35" s="40"/>
      <c r="I35" s="40"/>
      <c r="J35" s="2"/>
      <c r="K35" s="40"/>
      <c r="L35" s="2"/>
      <c r="M35" s="40"/>
      <c r="N35" s="40"/>
      <c r="O35" s="40"/>
      <c r="P35" s="40"/>
      <c r="Q35" s="40"/>
      <c r="R35" s="2"/>
      <c r="S35" s="2"/>
      <c r="T35" s="2"/>
      <c r="U35" s="2"/>
      <c r="V35" s="2"/>
      <c r="W35" s="2"/>
      <c r="X35" s="2"/>
      <c r="Y35" s="2"/>
      <c r="Z35" s="2"/>
      <c r="AA35" s="126"/>
      <c r="AB35" s="126"/>
      <c r="AC35" s="126"/>
      <c r="AD35" s="126"/>
      <c r="AE35" s="126"/>
      <c r="AF35" s="126"/>
      <c r="AG35" s="126"/>
      <c r="AH35" s="126"/>
      <c r="AI35" s="2"/>
      <c r="AJ35" s="2"/>
      <c r="AK35" s="19"/>
    </row>
    <row r="36" spans="2:37" ht="13.7" customHeight="1">
      <c r="B36" s="18"/>
      <c r="C36" s="41" t="s">
        <v>40</v>
      </c>
      <c r="D36" s="2"/>
      <c r="E36" s="164" t="s">
        <v>77</v>
      </c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06" t="s">
        <v>110</v>
      </c>
      <c r="T36" s="117"/>
      <c r="U36" s="117"/>
      <c r="V36" s="102" t="s">
        <v>111</v>
      </c>
      <c r="W36" s="117"/>
      <c r="X36" s="117"/>
      <c r="Y36" s="102" t="s">
        <v>112</v>
      </c>
      <c r="Z36" s="2" t="s">
        <v>113</v>
      </c>
      <c r="AA36" s="145"/>
      <c r="AB36" s="145"/>
      <c r="AC36" s="145"/>
      <c r="AD36" s="145"/>
      <c r="AE36" s="145"/>
      <c r="AF36" s="145"/>
      <c r="AG36" s="145"/>
      <c r="AH36" s="49" t="s">
        <v>73</v>
      </c>
      <c r="AI36" s="117" t="s">
        <v>61</v>
      </c>
      <c r="AJ36" s="117"/>
      <c r="AK36" s="19"/>
    </row>
    <row r="37" spans="2:37" ht="3" customHeight="1">
      <c r="B37" s="18"/>
      <c r="C37" s="41"/>
      <c r="D37" s="2"/>
      <c r="E37" s="2"/>
      <c r="F37" s="2"/>
      <c r="G37" s="40"/>
      <c r="H37" s="40"/>
      <c r="I37" s="40"/>
      <c r="J37" s="2"/>
      <c r="K37" s="40"/>
      <c r="L37" s="2"/>
      <c r="M37" s="40"/>
      <c r="N37" s="40"/>
      <c r="O37" s="40"/>
      <c r="P37" s="40"/>
      <c r="Q37" s="40"/>
      <c r="R37" s="2"/>
      <c r="S37" s="106"/>
      <c r="T37" s="2"/>
      <c r="U37" s="2"/>
      <c r="V37" s="102"/>
      <c r="W37" s="2"/>
      <c r="X37" s="2"/>
      <c r="Y37" s="102"/>
      <c r="Z37" s="2"/>
      <c r="AA37" s="123"/>
      <c r="AB37" s="123"/>
      <c r="AC37" s="123"/>
      <c r="AD37" s="123"/>
      <c r="AE37" s="123"/>
      <c r="AF37" s="123"/>
      <c r="AG37" s="123"/>
      <c r="AH37" s="123"/>
      <c r="AI37" s="49"/>
      <c r="AJ37" s="2"/>
      <c r="AK37" s="19"/>
    </row>
    <row r="38" spans="2:37" ht="12.75" customHeight="1">
      <c r="B38" s="18"/>
      <c r="C38" s="41" t="s">
        <v>41</v>
      </c>
      <c r="D38" s="2"/>
      <c r="E38" s="164" t="s">
        <v>62</v>
      </c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06" t="s">
        <v>110</v>
      </c>
      <c r="T38" s="117"/>
      <c r="U38" s="117"/>
      <c r="V38" s="102" t="s">
        <v>111</v>
      </c>
      <c r="W38" s="117"/>
      <c r="X38" s="117"/>
      <c r="Y38" s="102" t="s">
        <v>112</v>
      </c>
      <c r="Z38" s="2" t="s">
        <v>113</v>
      </c>
      <c r="AA38" s="145"/>
      <c r="AB38" s="145"/>
      <c r="AC38" s="145"/>
      <c r="AD38" s="145"/>
      <c r="AE38" s="145"/>
      <c r="AF38" s="145"/>
      <c r="AG38" s="145"/>
      <c r="AH38" s="49" t="s">
        <v>73</v>
      </c>
      <c r="AI38" s="117" t="s">
        <v>61</v>
      </c>
      <c r="AJ38" s="117"/>
      <c r="AK38" s="19"/>
    </row>
    <row r="39" spans="2:37" ht="6" customHeight="1">
      <c r="B39" s="1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0"/>
      <c r="AI39" s="2"/>
      <c r="AJ39" s="2"/>
      <c r="AK39" s="19"/>
    </row>
    <row r="40" spans="2:37">
      <c r="B40" s="18"/>
      <c r="C40" s="2" t="s">
        <v>42</v>
      </c>
      <c r="D40" s="2" t="s">
        <v>79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19"/>
    </row>
    <row r="41" spans="2:37" ht="13.5" customHeight="1">
      <c r="B41" s="18"/>
      <c r="C41" s="2"/>
      <c r="D41" s="2"/>
      <c r="E41" s="2"/>
      <c r="F41" s="129" t="s">
        <v>43</v>
      </c>
      <c r="G41" s="129"/>
      <c r="H41" s="129"/>
      <c r="I41" s="2"/>
      <c r="J41" s="117" t="s">
        <v>44</v>
      </c>
      <c r="K41" s="2"/>
      <c r="L41" s="117">
        <v>100</v>
      </c>
      <c r="M41" s="117"/>
      <c r="N41" s="10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17" t="s">
        <v>75</v>
      </c>
      <c r="AB41" s="117"/>
      <c r="AC41" s="117"/>
      <c r="AD41" s="155" t="str">
        <f>IF(AA44="","",ROUNDDOWN((AA46/AA44*100),1))</f>
        <v/>
      </c>
      <c r="AE41" s="155"/>
      <c r="AF41" s="155"/>
      <c r="AG41" s="155"/>
      <c r="AH41" s="117" t="s">
        <v>11</v>
      </c>
      <c r="AI41" s="2"/>
      <c r="AJ41" s="2"/>
      <c r="AK41" s="19"/>
    </row>
    <row r="42" spans="2:37" ht="13.5" customHeight="1">
      <c r="B42" s="18"/>
      <c r="C42" s="2"/>
      <c r="D42" s="2"/>
      <c r="E42" s="2"/>
      <c r="F42" s="128" t="s">
        <v>45</v>
      </c>
      <c r="G42" s="128"/>
      <c r="H42" s="128"/>
      <c r="I42" s="2" t="s">
        <v>16</v>
      </c>
      <c r="J42" s="117"/>
      <c r="K42" s="2"/>
      <c r="L42" s="117"/>
      <c r="M42" s="117"/>
      <c r="N42" s="10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29"/>
      <c r="AB42" s="129"/>
      <c r="AC42" s="129"/>
      <c r="AD42" s="156"/>
      <c r="AE42" s="156"/>
      <c r="AF42" s="156"/>
      <c r="AG42" s="156"/>
      <c r="AH42" s="129"/>
      <c r="AI42" s="117"/>
      <c r="AJ42" s="117"/>
      <c r="AK42" s="19"/>
    </row>
    <row r="43" spans="2:37" ht="3" customHeight="1">
      <c r="B43" s="18"/>
      <c r="C43" s="2"/>
      <c r="D43" s="2"/>
      <c r="E43" s="2"/>
      <c r="F43" s="2"/>
      <c r="G43" s="40"/>
      <c r="H43" s="40"/>
      <c r="I43" s="40"/>
      <c r="J43" s="2"/>
      <c r="K43" s="40"/>
      <c r="L43" s="2"/>
      <c r="M43" s="40"/>
      <c r="N43" s="40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25"/>
      <c r="AB43" s="125"/>
      <c r="AC43" s="125"/>
      <c r="AD43" s="125"/>
      <c r="AE43" s="125"/>
      <c r="AF43" s="125"/>
      <c r="AG43" s="125"/>
      <c r="AH43" s="125"/>
      <c r="AI43" s="2"/>
      <c r="AJ43" s="2"/>
      <c r="AK43" s="19"/>
    </row>
    <row r="44" spans="2:37" ht="15" customHeight="1">
      <c r="B44" s="18"/>
      <c r="C44" s="41" t="s">
        <v>88</v>
      </c>
      <c r="D44" s="2"/>
      <c r="E44" s="163" t="s">
        <v>127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06" t="s">
        <v>110</v>
      </c>
      <c r="T44" s="117"/>
      <c r="U44" s="117"/>
      <c r="V44" s="102" t="s">
        <v>111</v>
      </c>
      <c r="W44" s="117"/>
      <c r="X44" s="117"/>
      <c r="Y44" s="102" t="s">
        <v>112</v>
      </c>
      <c r="Z44" s="2" t="s">
        <v>113</v>
      </c>
      <c r="AA44" s="145"/>
      <c r="AB44" s="145"/>
      <c r="AC44" s="145"/>
      <c r="AD44" s="145"/>
      <c r="AE44" s="145"/>
      <c r="AF44" s="145"/>
      <c r="AG44" s="145"/>
      <c r="AH44" s="45" t="s">
        <v>73</v>
      </c>
      <c r="AI44" s="117" t="s">
        <v>61</v>
      </c>
      <c r="AJ44" s="117"/>
      <c r="AK44" s="19"/>
    </row>
    <row r="45" spans="2:37" ht="3" customHeight="1">
      <c r="B45" s="1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25"/>
      <c r="AB45" s="125"/>
      <c r="AC45" s="125"/>
      <c r="AD45" s="125"/>
      <c r="AE45" s="125"/>
      <c r="AF45" s="125"/>
      <c r="AG45" s="125"/>
      <c r="AH45" s="125"/>
      <c r="AI45" s="2"/>
      <c r="AJ45" s="2"/>
      <c r="AK45" s="19"/>
    </row>
    <row r="46" spans="2:37" ht="15" customHeight="1">
      <c r="B46" s="18"/>
      <c r="C46" s="41" t="s">
        <v>46</v>
      </c>
      <c r="D46" s="2"/>
      <c r="E46" s="163" t="s">
        <v>128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2"/>
      <c r="T46" s="2"/>
      <c r="U46" s="2"/>
      <c r="V46" s="2"/>
      <c r="W46" s="2"/>
      <c r="X46" s="2"/>
      <c r="Y46" s="2"/>
      <c r="Z46" s="2"/>
      <c r="AA46" s="145"/>
      <c r="AB46" s="145"/>
      <c r="AC46" s="145"/>
      <c r="AD46" s="145"/>
      <c r="AE46" s="145"/>
      <c r="AF46" s="145"/>
      <c r="AG46" s="145"/>
      <c r="AH46" s="45" t="s">
        <v>73</v>
      </c>
      <c r="AI46" s="117" t="s">
        <v>61</v>
      </c>
      <c r="AJ46" s="117"/>
      <c r="AK46" s="19"/>
    </row>
    <row r="47" spans="2:37" ht="9" customHeight="1">
      <c r="B47" s="18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46"/>
    </row>
    <row r="48" spans="2:37">
      <c r="B48" s="18"/>
      <c r="C48" s="24" t="s">
        <v>47</v>
      </c>
      <c r="D48" s="24" t="s">
        <v>81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47"/>
      <c r="AJ48" s="24"/>
      <c r="AK48" s="46"/>
    </row>
    <row r="49" spans="2:37" ht="13.5" customHeight="1">
      <c r="B49" s="18"/>
      <c r="C49" s="2"/>
      <c r="D49" s="24"/>
      <c r="E49" s="24"/>
      <c r="F49" s="129" t="s">
        <v>48</v>
      </c>
      <c r="G49" s="129"/>
      <c r="H49" s="129"/>
      <c r="I49" s="117" t="s">
        <v>49</v>
      </c>
      <c r="J49" s="129" t="s">
        <v>50</v>
      </c>
      <c r="K49" s="129"/>
      <c r="L49" s="129"/>
      <c r="M49" s="117" t="s">
        <v>51</v>
      </c>
      <c r="N49" s="24"/>
      <c r="O49" s="117" t="s">
        <v>52</v>
      </c>
      <c r="P49" s="106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117" t="s">
        <v>14</v>
      </c>
      <c r="AB49" s="117"/>
      <c r="AC49" s="155" t="str">
        <f>IF(AA56="","",ROUNDDOWN((AA53/AA59-AA56/AA62),1))</f>
        <v/>
      </c>
      <c r="AD49" s="155"/>
      <c r="AE49" s="155"/>
      <c r="AF49" s="155"/>
      <c r="AG49" s="155"/>
      <c r="AH49" s="117"/>
      <c r="AI49" s="47"/>
      <c r="AJ49" s="24"/>
      <c r="AK49" s="46"/>
    </row>
    <row r="50" spans="2:37" ht="13.5" customHeight="1">
      <c r="B50" s="18"/>
      <c r="C50" s="24"/>
      <c r="D50" s="2"/>
      <c r="E50" s="24"/>
      <c r="F50" s="128" t="s">
        <v>53</v>
      </c>
      <c r="G50" s="128"/>
      <c r="H50" s="128"/>
      <c r="I50" s="117"/>
      <c r="J50" s="128" t="s">
        <v>54</v>
      </c>
      <c r="K50" s="128"/>
      <c r="L50" s="128"/>
      <c r="M50" s="117"/>
      <c r="N50" s="24"/>
      <c r="O50" s="117"/>
      <c r="P50" s="106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129"/>
      <c r="AB50" s="129"/>
      <c r="AC50" s="156"/>
      <c r="AD50" s="156"/>
      <c r="AE50" s="156"/>
      <c r="AF50" s="156"/>
      <c r="AG50" s="156"/>
      <c r="AH50" s="129"/>
      <c r="AI50" s="2"/>
      <c r="AJ50" s="24"/>
      <c r="AK50" s="46"/>
    </row>
    <row r="51" spans="2:37" ht="3" customHeight="1">
      <c r="B51" s="18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125"/>
      <c r="AB51" s="125"/>
      <c r="AC51" s="125"/>
      <c r="AD51" s="125"/>
      <c r="AE51" s="125"/>
      <c r="AF51" s="125"/>
      <c r="AG51" s="125"/>
      <c r="AH51" s="127"/>
      <c r="AI51" s="24"/>
      <c r="AJ51" s="24"/>
      <c r="AK51" s="46"/>
    </row>
    <row r="52" spans="2:37" ht="15" customHeight="1">
      <c r="B52" s="18"/>
      <c r="C52" s="41" t="s">
        <v>55</v>
      </c>
      <c r="D52" s="2"/>
      <c r="E52" s="2" t="s">
        <v>129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4"/>
      <c r="X52" s="24"/>
      <c r="Y52" s="24"/>
      <c r="Z52" s="24"/>
      <c r="AA52" s="112"/>
      <c r="AB52" s="112"/>
      <c r="AC52" s="112"/>
      <c r="AD52" s="112"/>
      <c r="AE52" s="112"/>
      <c r="AF52" s="112"/>
      <c r="AG52" s="112"/>
      <c r="AH52" s="49"/>
      <c r="AI52" s="106"/>
      <c r="AJ52" s="106"/>
      <c r="AK52" s="46"/>
    </row>
    <row r="53" spans="2:37" ht="15" customHeight="1">
      <c r="B53" s="18"/>
      <c r="C53" s="41"/>
      <c r="D53" s="2"/>
      <c r="E53" s="3" t="s">
        <v>114</v>
      </c>
      <c r="F53" s="124"/>
      <c r="G53" s="124"/>
      <c r="H53" s="124"/>
      <c r="I53" s="3" t="s">
        <v>67</v>
      </c>
      <c r="J53" s="124"/>
      <c r="K53" s="124"/>
      <c r="L53" s="3" t="s">
        <v>115</v>
      </c>
      <c r="M53" s="3" t="s">
        <v>116</v>
      </c>
      <c r="N53" s="124"/>
      <c r="O53" s="124"/>
      <c r="P53" s="124"/>
      <c r="Q53" s="3" t="s">
        <v>67</v>
      </c>
      <c r="R53" s="124"/>
      <c r="S53" s="124"/>
      <c r="T53" s="3" t="s">
        <v>115</v>
      </c>
      <c r="U53" s="3" t="s">
        <v>117</v>
      </c>
      <c r="V53" s="2"/>
      <c r="W53" s="24"/>
      <c r="X53" s="24"/>
      <c r="Y53" s="24"/>
      <c r="Z53" s="24"/>
      <c r="AA53" s="145"/>
      <c r="AB53" s="145"/>
      <c r="AC53" s="145"/>
      <c r="AD53" s="145"/>
      <c r="AE53" s="145"/>
      <c r="AF53" s="145"/>
      <c r="AG53" s="145"/>
      <c r="AH53" s="45" t="s">
        <v>73</v>
      </c>
      <c r="AI53" s="117" t="s">
        <v>61</v>
      </c>
      <c r="AJ53" s="117"/>
      <c r="AK53" s="46"/>
    </row>
    <row r="54" spans="2:37" ht="3" customHeight="1">
      <c r="B54" s="18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125"/>
      <c r="AB54" s="125"/>
      <c r="AC54" s="125"/>
      <c r="AD54" s="125"/>
      <c r="AE54" s="125"/>
      <c r="AF54" s="125"/>
      <c r="AG54" s="125"/>
      <c r="AH54" s="125"/>
      <c r="AI54" s="24"/>
      <c r="AJ54" s="24"/>
      <c r="AK54" s="46"/>
    </row>
    <row r="55" spans="2:37" ht="15" customHeight="1">
      <c r="B55" s="18"/>
      <c r="C55" s="41" t="s">
        <v>56</v>
      </c>
      <c r="D55" s="2"/>
      <c r="E55" s="2" t="s">
        <v>130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4"/>
      <c r="X55" s="24"/>
      <c r="Y55" s="24"/>
      <c r="Z55" s="24"/>
      <c r="AA55" s="112"/>
      <c r="AB55" s="112"/>
      <c r="AC55" s="112"/>
      <c r="AD55" s="112"/>
      <c r="AE55" s="112"/>
      <c r="AF55" s="112"/>
      <c r="AG55" s="112"/>
      <c r="AH55" s="49"/>
      <c r="AI55" s="106"/>
      <c r="AJ55" s="106"/>
      <c r="AK55" s="46"/>
    </row>
    <row r="56" spans="2:37" ht="15" customHeight="1">
      <c r="B56" s="18"/>
      <c r="C56" s="41"/>
      <c r="D56" s="2"/>
      <c r="E56" s="3" t="s">
        <v>114</v>
      </c>
      <c r="F56" s="124"/>
      <c r="G56" s="124"/>
      <c r="H56" s="124"/>
      <c r="I56" s="3" t="s">
        <v>67</v>
      </c>
      <c r="J56" s="124"/>
      <c r="K56" s="124"/>
      <c r="L56" s="3" t="s">
        <v>115</v>
      </c>
      <c r="M56" s="3" t="s">
        <v>116</v>
      </c>
      <c r="N56" s="124"/>
      <c r="O56" s="124"/>
      <c r="P56" s="124"/>
      <c r="Q56" s="3" t="s">
        <v>67</v>
      </c>
      <c r="R56" s="124"/>
      <c r="S56" s="124"/>
      <c r="T56" s="3" t="s">
        <v>115</v>
      </c>
      <c r="U56" s="3" t="s">
        <v>117</v>
      </c>
      <c r="V56" s="2"/>
      <c r="W56" s="24"/>
      <c r="X56" s="24"/>
      <c r="Y56" s="24"/>
      <c r="Z56" s="24"/>
      <c r="AA56" s="145"/>
      <c r="AB56" s="145"/>
      <c r="AC56" s="145"/>
      <c r="AD56" s="145"/>
      <c r="AE56" s="145"/>
      <c r="AF56" s="145"/>
      <c r="AG56" s="145"/>
      <c r="AH56" s="45" t="s">
        <v>73</v>
      </c>
      <c r="AI56" s="117" t="s">
        <v>61</v>
      </c>
      <c r="AJ56" s="117"/>
      <c r="AK56" s="46"/>
    </row>
    <row r="57" spans="2:37" ht="3" customHeight="1">
      <c r="B57" s="18"/>
      <c r="C57" s="4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4"/>
      <c r="X57" s="24"/>
      <c r="Y57" s="24"/>
      <c r="Z57" s="24"/>
      <c r="AA57" s="125"/>
      <c r="AB57" s="125"/>
      <c r="AC57" s="125"/>
      <c r="AD57" s="125"/>
      <c r="AE57" s="125"/>
      <c r="AF57" s="125"/>
      <c r="AG57" s="125"/>
      <c r="AH57" s="125"/>
      <c r="AI57" s="24"/>
      <c r="AJ57" s="24"/>
      <c r="AK57" s="46"/>
    </row>
    <row r="58" spans="2:37" ht="15" customHeight="1">
      <c r="B58" s="18"/>
      <c r="C58" s="41" t="s">
        <v>87</v>
      </c>
      <c r="D58" s="2"/>
      <c r="E58" s="2" t="s">
        <v>118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4"/>
      <c r="X58" s="24"/>
      <c r="Y58" s="24"/>
      <c r="Z58" s="24"/>
      <c r="AA58" s="112"/>
      <c r="AB58" s="112"/>
      <c r="AC58" s="112"/>
      <c r="AD58" s="112"/>
      <c r="AE58" s="112"/>
      <c r="AF58" s="112"/>
      <c r="AG58" s="112"/>
      <c r="AH58" s="49"/>
      <c r="AI58" s="106"/>
      <c r="AJ58" s="106"/>
      <c r="AK58" s="46"/>
    </row>
    <row r="59" spans="2:37" ht="15" customHeight="1">
      <c r="B59" s="18"/>
      <c r="C59" s="41"/>
      <c r="D59" s="2"/>
      <c r="E59" s="3" t="s">
        <v>114</v>
      </c>
      <c r="F59" s="124"/>
      <c r="G59" s="124"/>
      <c r="H59" s="124"/>
      <c r="I59" s="3" t="s">
        <v>67</v>
      </c>
      <c r="J59" s="124"/>
      <c r="K59" s="124"/>
      <c r="L59" s="3" t="s">
        <v>115</v>
      </c>
      <c r="M59" s="3" t="s">
        <v>116</v>
      </c>
      <c r="N59" s="124"/>
      <c r="O59" s="124"/>
      <c r="P59" s="124"/>
      <c r="Q59" s="3" t="s">
        <v>67</v>
      </c>
      <c r="R59" s="124"/>
      <c r="S59" s="124"/>
      <c r="T59" s="3" t="s">
        <v>115</v>
      </c>
      <c r="U59" s="3" t="s">
        <v>117</v>
      </c>
      <c r="V59" s="2"/>
      <c r="W59" s="24"/>
      <c r="X59" s="24"/>
      <c r="Y59" s="24"/>
      <c r="Z59" s="24"/>
      <c r="AA59" s="145"/>
      <c r="AB59" s="145"/>
      <c r="AC59" s="145"/>
      <c r="AD59" s="145"/>
      <c r="AE59" s="145"/>
      <c r="AF59" s="145"/>
      <c r="AG59" s="145"/>
      <c r="AH59" s="45" t="s">
        <v>73</v>
      </c>
      <c r="AI59" s="117" t="s">
        <v>61</v>
      </c>
      <c r="AJ59" s="117"/>
      <c r="AK59" s="46"/>
    </row>
    <row r="60" spans="2:37" ht="3" customHeight="1">
      <c r="B60" s="18"/>
      <c r="C60" s="4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4"/>
      <c r="X60" s="24"/>
      <c r="Y60" s="24"/>
      <c r="Z60" s="24"/>
      <c r="AA60" s="125"/>
      <c r="AB60" s="125"/>
      <c r="AC60" s="125"/>
      <c r="AD60" s="125"/>
      <c r="AE60" s="125"/>
      <c r="AF60" s="125"/>
      <c r="AG60" s="125"/>
      <c r="AH60" s="125"/>
      <c r="AI60" s="24"/>
      <c r="AJ60" s="24"/>
      <c r="AK60" s="46"/>
    </row>
    <row r="61" spans="2:37" ht="15" customHeight="1">
      <c r="B61" s="18"/>
      <c r="C61" s="41" t="s">
        <v>57</v>
      </c>
      <c r="D61" s="2"/>
      <c r="E61" s="2" t="s">
        <v>63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4"/>
      <c r="X61" s="24"/>
      <c r="Y61" s="24"/>
      <c r="Z61" s="24"/>
      <c r="AA61" s="112"/>
      <c r="AB61" s="112"/>
      <c r="AC61" s="112"/>
      <c r="AD61" s="112"/>
      <c r="AE61" s="112"/>
      <c r="AF61" s="112"/>
      <c r="AG61" s="112"/>
      <c r="AH61" s="49"/>
      <c r="AI61" s="106"/>
      <c r="AJ61" s="106"/>
      <c r="AK61" s="46"/>
    </row>
    <row r="62" spans="2:37" ht="15" customHeight="1">
      <c r="B62" s="18"/>
      <c r="C62" s="41"/>
      <c r="D62" s="2"/>
      <c r="E62" s="3" t="s">
        <v>114</v>
      </c>
      <c r="F62" s="124"/>
      <c r="G62" s="124"/>
      <c r="H62" s="124"/>
      <c r="I62" s="3" t="s">
        <v>67</v>
      </c>
      <c r="J62" s="124"/>
      <c r="K62" s="124"/>
      <c r="L62" s="3" t="s">
        <v>115</v>
      </c>
      <c r="M62" s="3" t="s">
        <v>116</v>
      </c>
      <c r="N62" s="124"/>
      <c r="O62" s="124"/>
      <c r="P62" s="124"/>
      <c r="Q62" s="3" t="s">
        <v>67</v>
      </c>
      <c r="R62" s="124"/>
      <c r="S62" s="124"/>
      <c r="T62" s="3" t="s">
        <v>115</v>
      </c>
      <c r="U62" s="3" t="s">
        <v>117</v>
      </c>
      <c r="V62" s="2"/>
      <c r="W62" s="24"/>
      <c r="X62" s="24"/>
      <c r="Y62" s="24"/>
      <c r="Z62" s="24"/>
      <c r="AA62" s="145"/>
      <c r="AB62" s="145"/>
      <c r="AC62" s="145"/>
      <c r="AD62" s="145"/>
      <c r="AE62" s="145"/>
      <c r="AF62" s="145"/>
      <c r="AG62" s="145"/>
      <c r="AH62" s="45" t="s">
        <v>73</v>
      </c>
      <c r="AI62" s="117" t="s">
        <v>61</v>
      </c>
      <c r="AJ62" s="117"/>
      <c r="AK62" s="46"/>
    </row>
    <row r="63" spans="2:37" ht="3" customHeight="1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2"/>
    </row>
    <row r="64" spans="2:37" ht="3" customHeight="1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8"/>
    </row>
    <row r="65" spans="1:37" ht="12" customHeight="1">
      <c r="A65" s="4"/>
      <c r="B65" s="87" t="s">
        <v>93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86"/>
      <c r="AK65" s="86"/>
    </row>
    <row r="66" spans="1:37" s="4" customFormat="1" ht="12" customHeight="1">
      <c r="A66" s="1"/>
      <c r="B66" s="92" t="s">
        <v>122</v>
      </c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86"/>
      <c r="AK66" s="86"/>
    </row>
    <row r="67" spans="1:37" ht="12" customHeight="1">
      <c r="A67" s="4"/>
      <c r="B67" s="113" t="s">
        <v>58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8"/>
    </row>
    <row r="68" spans="1:37" s="4" customFormat="1" ht="12" customHeight="1">
      <c r="A68" s="1"/>
      <c r="B68" s="113" t="s">
        <v>64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"/>
      <c r="O68" s="1" t="s">
        <v>59</v>
      </c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7"/>
    </row>
    <row r="69" spans="1:37" s="4" customFormat="1" ht="1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7" ht="12" customHeight="1">
      <c r="B70" s="8" t="s">
        <v>83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7" s="4" customFormat="1" ht="12" customHeight="1">
      <c r="B71" s="8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7" s="4" customFormat="1" ht="12" customHeight="1">
      <c r="B72" s="26" t="s">
        <v>120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86"/>
      <c r="AK72" s="86"/>
    </row>
    <row r="73" spans="1:37" s="4" customFormat="1" ht="12" customHeight="1">
      <c r="B73" s="1" t="s">
        <v>121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86"/>
      <c r="AK73" s="86"/>
    </row>
    <row r="74" spans="1:37" s="4" customFormat="1" ht="4.1500000000000004" customHeight="1"/>
    <row r="75" spans="1:37" s="247" customFormat="1" ht="14.25">
      <c r="B75" s="4" t="s">
        <v>142</v>
      </c>
      <c r="C75" s="248"/>
      <c r="D75" s="248"/>
      <c r="E75" s="248"/>
      <c r="F75" s="248"/>
      <c r="G75" s="248"/>
      <c r="H75" s="248"/>
      <c r="I75" s="248"/>
      <c r="J75" s="248"/>
    </row>
    <row r="76" spans="1:37" s="4" customFormat="1" ht="4.1500000000000004" customHeight="1">
      <c r="D76" s="5"/>
    </row>
    <row r="77" spans="1:37" s="4" customFormat="1" ht="15.95" customHeight="1">
      <c r="D77" s="4" t="s">
        <v>74</v>
      </c>
    </row>
    <row r="78" spans="1:37" s="4" customFormat="1" ht="15.95" customHeight="1">
      <c r="D78" s="4" t="s">
        <v>119</v>
      </c>
    </row>
    <row r="79" spans="1:37" s="4" customFormat="1" ht="6.75" customHeight="1"/>
    <row r="80" spans="1:37" s="4" customFormat="1" ht="12" customHeight="1">
      <c r="A80" s="1"/>
      <c r="R80" s="124" t="s">
        <v>91</v>
      </c>
      <c r="S80" s="124"/>
      <c r="T80" s="124"/>
      <c r="U80" s="124"/>
      <c r="V80" s="6" t="s">
        <v>67</v>
      </c>
      <c r="W80" s="124"/>
      <c r="X80" s="124"/>
      <c r="Y80" s="6" t="s">
        <v>66</v>
      </c>
      <c r="Z80" s="124"/>
      <c r="AA80" s="124"/>
      <c r="AB80" s="6" t="s">
        <v>65</v>
      </c>
    </row>
    <row r="81" spans="1:27" s="4" customFormat="1" ht="8.25" customHeight="1">
      <c r="A81" s="1"/>
      <c r="R81" s="6"/>
      <c r="S81" s="6"/>
      <c r="T81" s="3"/>
      <c r="U81" s="6"/>
      <c r="V81" s="6"/>
      <c r="W81" s="3"/>
      <c r="X81" s="6"/>
      <c r="Y81" s="6"/>
      <c r="Z81" s="6"/>
      <c r="AA81" s="6"/>
    </row>
    <row r="82" spans="1:27" s="247" customFormat="1" ht="14.25">
      <c r="B82" s="248"/>
      <c r="C82" s="248"/>
      <c r="D82" s="248"/>
      <c r="E82" s="248"/>
      <c r="F82" s="248"/>
      <c r="H82" s="248"/>
      <c r="J82" s="248"/>
      <c r="V82" s="248" t="s">
        <v>143</v>
      </c>
    </row>
    <row r="83" spans="1:27" ht="24" customHeight="1">
      <c r="A83" s="4"/>
    </row>
  </sheetData>
  <mergeCells count="112">
    <mergeCell ref="F6:AG6"/>
    <mergeCell ref="AI62:AJ62"/>
    <mergeCell ref="W14:AJ14"/>
    <mergeCell ref="W13:AJ13"/>
    <mergeCell ref="W12:AJ12"/>
    <mergeCell ref="AI53:AJ53"/>
    <mergeCell ref="AA56:AG56"/>
    <mergeCell ref="AI56:AJ56"/>
    <mergeCell ref="AA59:AG59"/>
    <mergeCell ref="AI59:AJ59"/>
    <mergeCell ref="F62:H62"/>
    <mergeCell ref="J62:K62"/>
    <mergeCell ref="N62:P62"/>
    <mergeCell ref="R62:S62"/>
    <mergeCell ref="AA53:AG53"/>
    <mergeCell ref="AA62:AG62"/>
    <mergeCell ref="F56:H56"/>
    <mergeCell ref="J56:K56"/>
    <mergeCell ref="N56:P56"/>
    <mergeCell ref="R56:S56"/>
    <mergeCell ref="F59:H59"/>
    <mergeCell ref="J59:K59"/>
    <mergeCell ref="N59:P59"/>
    <mergeCell ref="R59:S59"/>
    <mergeCell ref="F49:H49"/>
    <mergeCell ref="AC49:AG50"/>
    <mergeCell ref="AA49:AB50"/>
    <mergeCell ref="AH49:AH50"/>
    <mergeCell ref="F53:H53"/>
    <mergeCell ref="J53:K53"/>
    <mergeCell ref="N53:P53"/>
    <mergeCell ref="R53:S53"/>
    <mergeCell ref="O49:O50"/>
    <mergeCell ref="I49:I50"/>
    <mergeCell ref="M49:M50"/>
    <mergeCell ref="J50:L50"/>
    <mergeCell ref="J49:L49"/>
    <mergeCell ref="E46:R46"/>
    <mergeCell ref="E44:R44"/>
    <mergeCell ref="T44:U44"/>
    <mergeCell ref="W44:X44"/>
    <mergeCell ref="W36:X36"/>
    <mergeCell ref="T36:U36"/>
    <mergeCell ref="E38:R38"/>
    <mergeCell ref="E36:R36"/>
    <mergeCell ref="T38:U38"/>
    <mergeCell ref="W38:X38"/>
    <mergeCell ref="S13:V13"/>
    <mergeCell ref="S14:V14"/>
    <mergeCell ref="T15:X15"/>
    <mergeCell ref="Z15:AG15"/>
    <mergeCell ref="AA46:AG46"/>
    <mergeCell ref="AA43:AH43"/>
    <mergeCell ref="AA45:AH45"/>
    <mergeCell ref="AA44:AG44"/>
    <mergeCell ref="AH33:AH34"/>
    <mergeCell ref="AD33:AG34"/>
    <mergeCell ref="AA33:AC34"/>
    <mergeCell ref="C23:N23"/>
    <mergeCell ref="C22:N22"/>
    <mergeCell ref="Z30:AC30"/>
    <mergeCell ref="O33:P34"/>
    <mergeCell ref="N33:N34"/>
    <mergeCell ref="J33:J34"/>
    <mergeCell ref="F34:H34"/>
    <mergeCell ref="F33:H33"/>
    <mergeCell ref="L33:M34"/>
    <mergeCell ref="AH41:AH42"/>
    <mergeCell ref="AD41:AG42"/>
    <mergeCell ref="AA41:AC42"/>
    <mergeCell ref="B3:M3"/>
    <mergeCell ref="N3:Y3"/>
    <mergeCell ref="Z3:AK3"/>
    <mergeCell ref="Z2:AK2"/>
    <mergeCell ref="N2:Y2"/>
    <mergeCell ref="B2:M2"/>
    <mergeCell ref="B1:AK1"/>
    <mergeCell ref="AI38:AJ38"/>
    <mergeCell ref="AI42:AJ42"/>
    <mergeCell ref="O22:Y22"/>
    <mergeCell ref="O23:Y23"/>
    <mergeCell ref="AA8:AB8"/>
    <mergeCell ref="AD8:AE8"/>
    <mergeCell ref="AA36:AG36"/>
    <mergeCell ref="AA38:AG38"/>
    <mergeCell ref="S10:V10"/>
    <mergeCell ref="S11:V11"/>
    <mergeCell ref="S12:V12"/>
    <mergeCell ref="W11:AJ11"/>
    <mergeCell ref="AI44:AJ44"/>
    <mergeCell ref="AI46:AJ46"/>
    <mergeCell ref="AI36:AJ36"/>
    <mergeCell ref="Z22:AJ22"/>
    <mergeCell ref="Z23:AJ23"/>
    <mergeCell ref="B28:AK28"/>
    <mergeCell ref="AA37:AH37"/>
    <mergeCell ref="Y8:Z8"/>
    <mergeCell ref="Z80:AA80"/>
    <mergeCell ref="AG8:AH8"/>
    <mergeCell ref="AA57:AH57"/>
    <mergeCell ref="R80:S80"/>
    <mergeCell ref="AA35:AH35"/>
    <mergeCell ref="T80:U80"/>
    <mergeCell ref="W80:X80"/>
    <mergeCell ref="AA60:AH60"/>
    <mergeCell ref="AA51:AH51"/>
    <mergeCell ref="AA54:AH54"/>
    <mergeCell ref="L41:M42"/>
    <mergeCell ref="J41:J42"/>
    <mergeCell ref="F42:H42"/>
    <mergeCell ref="F41:H41"/>
    <mergeCell ref="F50:H50"/>
  </mergeCells>
  <phoneticPr fontId="3"/>
  <pageMargins left="0.86614173228346458" right="0.39370078740157483" top="0.31496062992125984" bottom="0.19685039370078741" header="0.51181102362204722" footer="0.51181102362204722"/>
  <pageSetup paperSize="9" scale="93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U58"/>
  <sheetViews>
    <sheetView view="pageBreakPreview" zoomScaleNormal="100" zoomScaleSheetLayoutView="100" workbookViewId="0">
      <selection activeCell="P8" sqref="P8"/>
    </sheetView>
  </sheetViews>
  <sheetFormatPr defaultColWidth="4.375" defaultRowHeight="15.75" customHeight="1"/>
  <cols>
    <col min="1" max="1" width="4.375" style="29" customWidth="1"/>
    <col min="2" max="2" width="20.25" style="29" customWidth="1"/>
    <col min="3" max="3" width="5" style="29" customWidth="1"/>
    <col min="4" max="4" width="4.375" style="29" customWidth="1"/>
    <col min="5" max="5" width="4.75" style="52" customWidth="1"/>
    <col min="6" max="6" width="3.375" style="29" bestFit="1" customWidth="1"/>
    <col min="7" max="7" width="5.625" style="52" customWidth="1"/>
    <col min="8" max="9" width="4.75" style="29" customWidth="1"/>
    <col min="10" max="10" width="3.375" style="29" customWidth="1"/>
    <col min="11" max="11" width="4.875" style="52" customWidth="1"/>
    <col min="12" max="12" width="4.75" style="52" bestFit="1" customWidth="1"/>
    <col min="13" max="13" width="3.875" style="52" customWidth="1"/>
    <col min="14" max="15" width="3.375" style="52" bestFit="1" customWidth="1"/>
    <col min="16" max="16" width="6.625" style="52" customWidth="1"/>
    <col min="17" max="17" width="3.375" style="29" bestFit="1" customWidth="1"/>
    <col min="18" max="18" width="3.5" style="29" customWidth="1"/>
    <col min="19" max="16384" width="4.375" style="29"/>
  </cols>
  <sheetData>
    <row r="1" spans="1:20" s="35" customFormat="1" ht="21" customHeight="1">
      <c r="E1" s="53"/>
      <c r="G1" s="53"/>
      <c r="K1" s="53"/>
      <c r="L1" s="53"/>
      <c r="M1" s="53"/>
      <c r="N1" s="53"/>
      <c r="O1" s="53"/>
      <c r="P1" s="53"/>
    </row>
    <row r="2" spans="1:20" s="35" customFormat="1" ht="6.75" customHeight="1">
      <c r="E2" s="53"/>
      <c r="G2" s="53"/>
      <c r="K2" s="53"/>
      <c r="L2" s="53"/>
      <c r="M2" s="53"/>
      <c r="N2" s="53"/>
      <c r="O2" s="53"/>
      <c r="P2" s="53"/>
    </row>
    <row r="3" spans="1:20" s="35" customFormat="1" ht="15.75" customHeight="1">
      <c r="A3" s="35" t="s">
        <v>90</v>
      </c>
      <c r="E3" s="53"/>
      <c r="G3" s="53"/>
      <c r="K3" s="53"/>
      <c r="L3" s="53"/>
      <c r="M3" s="53"/>
      <c r="N3" s="53"/>
      <c r="O3" s="53"/>
      <c r="P3" s="53" t="s">
        <v>89</v>
      </c>
    </row>
    <row r="4" spans="1:20" s="35" customFormat="1" ht="7.5" customHeight="1">
      <c r="E4" s="53"/>
      <c r="G4" s="53"/>
      <c r="K4" s="53"/>
      <c r="L4" s="53"/>
      <c r="M4" s="53"/>
      <c r="N4" s="53"/>
      <c r="O4" s="53"/>
      <c r="P4" s="53"/>
    </row>
    <row r="5" spans="1:20" s="35" customFormat="1" ht="13.5">
      <c r="A5" s="35" t="s">
        <v>2</v>
      </c>
      <c r="E5" s="53"/>
      <c r="G5" s="53"/>
      <c r="K5" s="53"/>
      <c r="L5" s="53"/>
      <c r="M5" s="53"/>
      <c r="N5" s="53"/>
      <c r="O5" s="53"/>
      <c r="P5" s="53"/>
    </row>
    <row r="6" spans="1:20" s="35" customFormat="1" ht="4.1500000000000004" customHeight="1">
      <c r="E6" s="53"/>
      <c r="G6" s="53"/>
      <c r="K6" s="53"/>
      <c r="L6" s="53"/>
      <c r="M6" s="53"/>
      <c r="N6" s="53"/>
      <c r="O6" s="53"/>
      <c r="P6" s="53"/>
    </row>
    <row r="7" spans="1:20" ht="17.25" customHeight="1">
      <c r="B7" s="170" t="s">
        <v>126</v>
      </c>
      <c r="C7" s="166"/>
      <c r="D7" s="166"/>
      <c r="E7" s="166"/>
      <c r="F7" s="166" t="s">
        <v>0</v>
      </c>
      <c r="G7" s="166"/>
      <c r="H7" s="166"/>
      <c r="I7" s="166"/>
      <c r="J7" s="166"/>
      <c r="K7" s="166"/>
      <c r="L7" s="173" t="s">
        <v>84</v>
      </c>
      <c r="M7" s="174"/>
      <c r="N7" s="174"/>
      <c r="O7" s="175"/>
    </row>
    <row r="8" spans="1:20" ht="17.25" customHeight="1">
      <c r="A8" s="28"/>
      <c r="B8" s="169"/>
      <c r="C8" s="169"/>
      <c r="D8" s="169"/>
      <c r="E8" s="169"/>
      <c r="F8" s="167"/>
      <c r="G8" s="167"/>
      <c r="H8" s="167"/>
      <c r="I8" s="167"/>
      <c r="J8" s="168"/>
      <c r="K8" s="57" t="s">
        <v>73</v>
      </c>
      <c r="L8" s="171" t="str">
        <f>IF(F8="","",F8/$F$12*100)</f>
        <v/>
      </c>
      <c r="M8" s="172"/>
      <c r="N8" s="172"/>
      <c r="O8" s="57" t="s">
        <v>80</v>
      </c>
      <c r="P8" s="30"/>
      <c r="Q8" s="28"/>
      <c r="T8" s="29" t="s">
        <v>3</v>
      </c>
    </row>
    <row r="9" spans="1:20" ht="17.25" customHeight="1">
      <c r="A9" s="28"/>
      <c r="B9" s="169"/>
      <c r="C9" s="169"/>
      <c r="D9" s="169"/>
      <c r="E9" s="169"/>
      <c r="F9" s="167"/>
      <c r="G9" s="167"/>
      <c r="H9" s="167"/>
      <c r="I9" s="167"/>
      <c r="J9" s="168"/>
      <c r="K9" s="57" t="s">
        <v>73</v>
      </c>
      <c r="L9" s="171" t="str">
        <f>IF(F9="","",F9/$F$12*100)</f>
        <v/>
      </c>
      <c r="M9" s="172"/>
      <c r="N9" s="172"/>
      <c r="O9" s="61" t="s">
        <v>80</v>
      </c>
      <c r="P9" s="30"/>
      <c r="Q9" s="28"/>
    </row>
    <row r="10" spans="1:20" ht="17.25" customHeight="1">
      <c r="A10" s="28"/>
      <c r="B10" s="169"/>
      <c r="C10" s="169"/>
      <c r="D10" s="169"/>
      <c r="E10" s="169"/>
      <c r="F10" s="167"/>
      <c r="G10" s="167"/>
      <c r="H10" s="167"/>
      <c r="I10" s="167"/>
      <c r="J10" s="168"/>
      <c r="K10" s="57" t="s">
        <v>73</v>
      </c>
      <c r="L10" s="171" t="str">
        <f>IF(F10="","",F10/$F$12*100)</f>
        <v/>
      </c>
      <c r="M10" s="172"/>
      <c r="N10" s="172"/>
      <c r="O10" s="62" t="s">
        <v>80</v>
      </c>
      <c r="P10" s="30"/>
      <c r="Q10" s="28"/>
    </row>
    <row r="11" spans="1:20" ht="17.25" customHeight="1" thickBot="1">
      <c r="A11" s="28"/>
      <c r="B11" s="204"/>
      <c r="C11" s="204"/>
      <c r="D11" s="204"/>
      <c r="E11" s="204"/>
      <c r="F11" s="202"/>
      <c r="G11" s="203"/>
      <c r="H11" s="203"/>
      <c r="I11" s="203"/>
      <c r="J11" s="203"/>
      <c r="K11" s="63" t="s">
        <v>73</v>
      </c>
      <c r="L11" s="171" t="str">
        <f>IF(F11="","",F11/$F$12*100)</f>
        <v/>
      </c>
      <c r="M11" s="172"/>
      <c r="N11" s="172"/>
      <c r="O11" s="60" t="s">
        <v>80</v>
      </c>
      <c r="P11" s="30"/>
      <c r="Q11" s="28"/>
    </row>
    <row r="12" spans="1:20" ht="17.25" customHeight="1" thickTop="1">
      <c r="A12" s="28"/>
      <c r="B12" s="194" t="s">
        <v>133</v>
      </c>
      <c r="C12" s="195"/>
      <c r="D12" s="195"/>
      <c r="E12" s="196"/>
      <c r="F12" s="197" t="str">
        <f>IF(F8=""," ",SUM(F8:J11))</f>
        <v xml:space="preserve"> </v>
      </c>
      <c r="G12" s="198"/>
      <c r="H12" s="198"/>
      <c r="I12" s="198"/>
      <c r="J12" s="198"/>
      <c r="K12" s="61" t="s">
        <v>73</v>
      </c>
      <c r="L12" s="192" t="str">
        <f>IF(L8=""," ",SUM(L8:N11))</f>
        <v xml:space="preserve"> </v>
      </c>
      <c r="M12" s="193"/>
      <c r="N12" s="193"/>
      <c r="O12" s="64" t="s">
        <v>80</v>
      </c>
      <c r="P12" s="30"/>
      <c r="Q12" s="28"/>
    </row>
    <row r="13" spans="1:20" ht="15.75" customHeight="1">
      <c r="A13" s="55"/>
      <c r="B13" s="116" t="s">
        <v>134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20" ht="15.75" customHeight="1">
      <c r="A14" s="55"/>
      <c r="B14" s="115" t="s">
        <v>135</v>
      </c>
      <c r="C14" s="33"/>
      <c r="D14" s="28"/>
      <c r="E14" s="30"/>
      <c r="F14" s="28"/>
      <c r="G14" s="30"/>
      <c r="H14" s="28"/>
      <c r="I14" s="28"/>
      <c r="J14" s="28"/>
      <c r="K14" s="32"/>
      <c r="L14" s="32"/>
      <c r="M14" s="32"/>
      <c r="N14" s="32"/>
      <c r="O14" s="30"/>
      <c r="P14" s="30"/>
      <c r="Q14" s="28"/>
    </row>
    <row r="15" spans="1:20" ht="15.75" customHeight="1">
      <c r="A15" s="55"/>
      <c r="B15" s="115" t="s">
        <v>136</v>
      </c>
      <c r="C15" s="33"/>
      <c r="D15" s="28"/>
      <c r="E15" s="30"/>
      <c r="F15" s="28"/>
      <c r="G15" s="30"/>
      <c r="H15" s="28"/>
      <c r="I15" s="28"/>
      <c r="J15" s="28"/>
      <c r="K15" s="32"/>
      <c r="L15" s="32"/>
      <c r="M15" s="32"/>
      <c r="N15" s="32"/>
      <c r="O15" s="30"/>
      <c r="P15" s="30"/>
      <c r="Q15" s="28"/>
    </row>
    <row r="16" spans="1:20" ht="4.1500000000000004" customHeight="1">
      <c r="A16" s="55"/>
      <c r="B16" s="33"/>
      <c r="C16" s="33"/>
      <c r="D16" s="28"/>
      <c r="E16" s="30"/>
      <c r="F16" s="28"/>
      <c r="G16" s="30"/>
      <c r="H16" s="28"/>
      <c r="I16" s="28"/>
      <c r="J16" s="28"/>
      <c r="K16" s="32"/>
      <c r="L16" s="32"/>
      <c r="M16" s="32"/>
      <c r="N16" s="32"/>
      <c r="O16" s="30"/>
      <c r="P16" s="30"/>
      <c r="Q16" s="28"/>
    </row>
    <row r="17" spans="1:19" ht="18.75" customHeight="1">
      <c r="A17" s="97" t="s">
        <v>123</v>
      </c>
      <c r="B17" s="33"/>
      <c r="C17" s="33"/>
      <c r="D17" s="28"/>
      <c r="E17" s="30"/>
      <c r="F17" s="28"/>
      <c r="G17" s="30"/>
      <c r="H17" s="28"/>
      <c r="I17" s="28"/>
      <c r="J17" s="28"/>
      <c r="K17" s="32"/>
      <c r="L17" s="32"/>
      <c r="M17" s="32"/>
      <c r="N17" s="54"/>
      <c r="O17" s="54"/>
      <c r="P17" s="54"/>
      <c r="Q17" s="54"/>
    </row>
    <row r="18" spans="1:19" ht="45" customHeight="1">
      <c r="A18" s="55"/>
      <c r="B18" s="65"/>
      <c r="C18" s="201" t="s">
        <v>32</v>
      </c>
      <c r="D18" s="200"/>
      <c r="E18" s="200"/>
      <c r="F18" s="200"/>
      <c r="G18" s="200"/>
      <c r="H18" s="201" t="s">
        <v>8</v>
      </c>
      <c r="I18" s="200"/>
      <c r="J18" s="200"/>
      <c r="K18" s="200"/>
      <c r="L18" s="200"/>
      <c r="M18" s="201" t="s">
        <v>9</v>
      </c>
      <c r="N18" s="201"/>
      <c r="O18" s="201"/>
      <c r="P18" s="201"/>
      <c r="Q18" s="201"/>
      <c r="R18" s="201"/>
    </row>
    <row r="19" spans="1:19" ht="18" customHeight="1">
      <c r="A19" s="55"/>
      <c r="B19" s="66" t="s">
        <v>7</v>
      </c>
      <c r="C19" s="178"/>
      <c r="D19" s="179"/>
      <c r="E19" s="179"/>
      <c r="F19" s="67" t="s">
        <v>73</v>
      </c>
      <c r="G19" s="57" t="s">
        <v>18</v>
      </c>
      <c r="H19" s="178"/>
      <c r="I19" s="179"/>
      <c r="J19" s="179"/>
      <c r="K19" s="67" t="s">
        <v>73</v>
      </c>
      <c r="L19" s="57" t="s">
        <v>19</v>
      </c>
      <c r="M19" s="210" t="str">
        <f>IF(H19="","",ROUNDDOWN((C19/H19*100-100),1))</f>
        <v/>
      </c>
      <c r="N19" s="211"/>
      <c r="O19" s="211"/>
      <c r="P19" s="211"/>
      <c r="Q19" s="211"/>
      <c r="R19" s="61" t="s">
        <v>80</v>
      </c>
    </row>
    <row r="20" spans="1:19" ht="4.1500000000000004" customHeight="1">
      <c r="A20" s="55"/>
      <c r="B20" s="33"/>
      <c r="C20" s="33"/>
      <c r="D20" s="28"/>
      <c r="E20" s="30"/>
      <c r="F20" s="28"/>
      <c r="G20" s="30"/>
      <c r="H20" s="28"/>
      <c r="I20" s="28"/>
      <c r="J20" s="28"/>
      <c r="K20" s="32"/>
      <c r="L20" s="32"/>
      <c r="M20" s="32"/>
      <c r="N20" s="32"/>
      <c r="O20" s="30"/>
      <c r="P20" s="30"/>
      <c r="Q20" s="28"/>
    </row>
    <row r="21" spans="1:19" ht="18.75" customHeight="1">
      <c r="A21" s="55" t="s">
        <v>6</v>
      </c>
      <c r="B21" s="33"/>
      <c r="C21" s="33"/>
      <c r="D21" s="28"/>
      <c r="E21" s="30"/>
      <c r="F21" s="28"/>
      <c r="G21" s="30"/>
      <c r="H21" s="28"/>
      <c r="I21" s="28"/>
      <c r="J21" s="28"/>
      <c r="K21" s="32"/>
      <c r="L21" s="32"/>
      <c r="M21" s="32"/>
      <c r="N21" s="32"/>
      <c r="O21" s="30"/>
      <c r="P21" s="30"/>
      <c r="Q21" s="28"/>
    </row>
    <row r="22" spans="1:19" ht="45" customHeight="1">
      <c r="A22" s="55"/>
      <c r="B22" s="65"/>
      <c r="C22" s="199" t="s">
        <v>131</v>
      </c>
      <c r="D22" s="200"/>
      <c r="E22" s="200"/>
      <c r="F22" s="200"/>
      <c r="G22" s="200"/>
      <c r="H22" s="199" t="s">
        <v>132</v>
      </c>
      <c r="I22" s="200"/>
      <c r="J22" s="200"/>
      <c r="K22" s="200"/>
      <c r="L22" s="200"/>
      <c r="M22" s="201" t="s">
        <v>10</v>
      </c>
      <c r="N22" s="201"/>
      <c r="O22" s="201"/>
      <c r="P22" s="201"/>
      <c r="Q22" s="201"/>
      <c r="R22" s="201"/>
    </row>
    <row r="23" spans="1:19" ht="18" customHeight="1">
      <c r="A23" s="55"/>
      <c r="B23" s="66" t="s">
        <v>7</v>
      </c>
      <c r="C23" s="183"/>
      <c r="D23" s="184"/>
      <c r="E23" s="184"/>
      <c r="F23" s="67" t="s">
        <v>73</v>
      </c>
      <c r="G23" s="57" t="s">
        <v>20</v>
      </c>
      <c r="H23" s="183"/>
      <c r="I23" s="184"/>
      <c r="J23" s="184"/>
      <c r="K23" s="67" t="s">
        <v>73</v>
      </c>
      <c r="L23" s="57" t="s">
        <v>21</v>
      </c>
      <c r="M23" s="181" t="str">
        <f>IF(C23="","",ROUNDDOWN((H23/C23*100),1))</f>
        <v/>
      </c>
      <c r="N23" s="182"/>
      <c r="O23" s="182"/>
      <c r="P23" s="182"/>
      <c r="Q23" s="182"/>
      <c r="R23" s="57" t="s">
        <v>80</v>
      </c>
    </row>
    <row r="24" spans="1:19" ht="5.25" customHeight="1">
      <c r="A24" s="55"/>
      <c r="B24" s="33"/>
      <c r="C24" s="33"/>
      <c r="D24" s="28"/>
      <c r="E24" s="30"/>
      <c r="F24" s="28"/>
      <c r="G24" s="30"/>
      <c r="H24" s="28"/>
      <c r="I24" s="28"/>
      <c r="J24" s="28"/>
      <c r="K24" s="32"/>
      <c r="L24" s="32"/>
      <c r="M24" s="32"/>
      <c r="N24" s="32"/>
      <c r="O24" s="30"/>
      <c r="P24" s="30"/>
      <c r="Q24" s="28"/>
    </row>
    <row r="25" spans="1:19" ht="4.1500000000000004" customHeight="1">
      <c r="A25" s="28"/>
      <c r="B25" s="28"/>
      <c r="C25" s="28"/>
      <c r="D25" s="28"/>
      <c r="E25" s="30"/>
      <c r="F25" s="28"/>
      <c r="G25" s="30"/>
      <c r="H25" s="28"/>
      <c r="I25" s="28"/>
      <c r="J25" s="28"/>
      <c r="K25" s="30"/>
      <c r="L25" s="30"/>
      <c r="M25" s="30"/>
      <c r="N25" s="30"/>
      <c r="O25" s="30"/>
      <c r="P25" s="30"/>
      <c r="Q25" s="28"/>
    </row>
    <row r="26" spans="1:19" ht="18.75" customHeight="1">
      <c r="A26" s="28" t="s">
        <v>1</v>
      </c>
      <c r="B26" s="68"/>
      <c r="C26" s="68"/>
      <c r="D26" s="28"/>
      <c r="E26" s="30"/>
      <c r="F26" s="28"/>
      <c r="G26" s="30"/>
      <c r="H26" s="28"/>
      <c r="I26" s="28"/>
      <c r="J26" s="28"/>
      <c r="K26" s="30"/>
      <c r="L26" s="30"/>
      <c r="M26" s="30"/>
      <c r="N26" s="30"/>
      <c r="O26" s="30"/>
      <c r="P26" s="30"/>
      <c r="Q26" s="28"/>
    </row>
    <row r="27" spans="1:19" ht="15.95" customHeight="1">
      <c r="A27" s="28"/>
      <c r="B27" s="176" t="s">
        <v>22</v>
      </c>
      <c r="C27" s="38"/>
      <c r="D27" s="38" t="s">
        <v>67</v>
      </c>
      <c r="E27" s="69"/>
      <c r="F27" s="57" t="s">
        <v>66</v>
      </c>
      <c r="G27" s="95"/>
      <c r="H27" s="67" t="s">
        <v>67</v>
      </c>
      <c r="I27" s="67"/>
      <c r="J27" s="57" t="s">
        <v>66</v>
      </c>
      <c r="K27" s="95"/>
      <c r="L27" s="67" t="s">
        <v>67</v>
      </c>
      <c r="M27" s="67"/>
      <c r="N27" s="57" t="s">
        <v>66</v>
      </c>
      <c r="O27" s="166" t="s">
        <v>23</v>
      </c>
      <c r="P27" s="166"/>
      <c r="Q27" s="166"/>
      <c r="R27" s="166"/>
    </row>
    <row r="28" spans="1:19" ht="18" customHeight="1">
      <c r="A28" s="28"/>
      <c r="B28" s="177"/>
      <c r="C28" s="178"/>
      <c r="D28" s="179"/>
      <c r="E28" s="179"/>
      <c r="F28" s="57" t="s">
        <v>73</v>
      </c>
      <c r="G28" s="187"/>
      <c r="H28" s="188"/>
      <c r="I28" s="188"/>
      <c r="J28" s="57" t="s">
        <v>73</v>
      </c>
      <c r="K28" s="187"/>
      <c r="L28" s="188"/>
      <c r="M28" s="188"/>
      <c r="N28" s="57" t="s">
        <v>73</v>
      </c>
      <c r="O28" s="185" t="str">
        <f>IF(C28="","",SUM(C28,G28,K28))</f>
        <v/>
      </c>
      <c r="P28" s="186"/>
      <c r="Q28" s="186"/>
      <c r="R28" s="57" t="s">
        <v>73</v>
      </c>
    </row>
    <row r="29" spans="1:19" ht="4.1500000000000004" customHeight="1" thickBot="1">
      <c r="A29" s="28"/>
      <c r="B29" s="28"/>
      <c r="C29" s="28"/>
      <c r="D29" s="28"/>
      <c r="E29" s="30"/>
      <c r="F29" s="28"/>
      <c r="G29" s="30"/>
      <c r="H29" s="28"/>
      <c r="I29" s="28"/>
      <c r="J29" s="28"/>
      <c r="K29" s="38"/>
      <c r="L29" s="38"/>
      <c r="M29" s="38"/>
      <c r="N29" s="38"/>
      <c r="O29" s="38"/>
      <c r="P29" s="70"/>
      <c r="Q29" s="71"/>
      <c r="R29" s="71"/>
    </row>
    <row r="30" spans="1:19" ht="15.95" customHeight="1" thickBot="1">
      <c r="A30" s="28"/>
      <c r="B30" s="190" t="s">
        <v>137</v>
      </c>
      <c r="C30" s="72"/>
      <c r="D30" s="72" t="s">
        <v>67</v>
      </c>
      <c r="E30" s="73"/>
      <c r="F30" s="74" t="s">
        <v>66</v>
      </c>
      <c r="G30" s="72"/>
      <c r="H30" s="72" t="s">
        <v>67</v>
      </c>
      <c r="I30" s="72"/>
      <c r="J30" s="74" t="s">
        <v>66</v>
      </c>
      <c r="K30" s="72"/>
      <c r="L30" s="72" t="s">
        <v>67</v>
      </c>
      <c r="M30" s="72"/>
      <c r="N30" s="75" t="s">
        <v>66</v>
      </c>
      <c r="O30" s="212" t="s">
        <v>24</v>
      </c>
      <c r="P30" s="213"/>
      <c r="Q30" s="213"/>
      <c r="R30" s="214"/>
      <c r="S30" s="59"/>
    </row>
    <row r="31" spans="1:19" ht="18" customHeight="1" thickBot="1">
      <c r="A31" s="28"/>
      <c r="B31" s="191"/>
      <c r="C31" s="189"/>
      <c r="D31" s="189"/>
      <c r="E31" s="189"/>
      <c r="F31" s="75" t="s">
        <v>73</v>
      </c>
      <c r="G31" s="180"/>
      <c r="H31" s="180"/>
      <c r="I31" s="180"/>
      <c r="J31" s="75" t="s">
        <v>73</v>
      </c>
      <c r="K31" s="180"/>
      <c r="L31" s="180"/>
      <c r="M31" s="180"/>
      <c r="N31" s="75" t="s">
        <v>73</v>
      </c>
      <c r="O31" s="215" t="str">
        <f>IF(C31="","",SUM(C31,G31,K31))</f>
        <v/>
      </c>
      <c r="P31" s="215"/>
      <c r="Q31" s="215"/>
      <c r="R31" s="76" t="s">
        <v>73</v>
      </c>
    </row>
    <row r="32" spans="1:19" ht="15.75" customHeight="1">
      <c r="A32" s="28"/>
      <c r="B32" s="88" t="s">
        <v>138</v>
      </c>
      <c r="C32" s="28"/>
      <c r="D32" s="28"/>
      <c r="E32" s="30"/>
      <c r="F32" s="28"/>
      <c r="G32" s="30"/>
      <c r="H32" s="31"/>
      <c r="I32" s="31"/>
      <c r="J32" s="31"/>
      <c r="K32" s="32"/>
      <c r="L32" s="209"/>
      <c r="M32" s="209"/>
      <c r="N32" s="209"/>
      <c r="O32" s="32"/>
      <c r="P32" s="32"/>
    </row>
    <row r="33" spans="1:21" ht="4.1500000000000004" customHeight="1">
      <c r="A33" s="28"/>
      <c r="B33" s="28"/>
      <c r="C33" s="28"/>
      <c r="D33" s="28"/>
      <c r="E33" s="109"/>
      <c r="F33" s="28"/>
      <c r="G33" s="109"/>
      <c r="H33" s="31"/>
      <c r="I33" s="31"/>
      <c r="J33" s="31"/>
      <c r="K33" s="32"/>
      <c r="L33" s="107"/>
      <c r="M33" s="107"/>
      <c r="N33" s="107"/>
      <c r="O33" s="32"/>
      <c r="P33" s="32"/>
    </row>
    <row r="34" spans="1:21" ht="18.75" customHeight="1">
      <c r="A34" s="88" t="s">
        <v>139</v>
      </c>
      <c r="B34" s="68"/>
      <c r="C34" s="68"/>
      <c r="D34" s="28"/>
      <c r="E34" s="30"/>
      <c r="F34" s="28"/>
      <c r="G34" s="30"/>
      <c r="H34" s="28"/>
      <c r="I34" s="28"/>
      <c r="J34" s="28"/>
      <c r="K34" s="32"/>
      <c r="L34" s="32"/>
      <c r="M34" s="32"/>
      <c r="N34" s="32"/>
      <c r="O34" s="32"/>
      <c r="P34" s="34"/>
      <c r="Q34" s="59"/>
      <c r="R34" s="59"/>
    </row>
    <row r="35" spans="1:21" ht="15.95" customHeight="1">
      <c r="A35" s="28"/>
      <c r="B35" s="231" t="s">
        <v>25</v>
      </c>
      <c r="C35" s="77"/>
      <c r="D35" s="77" t="s">
        <v>67</v>
      </c>
      <c r="E35" s="77"/>
      <c r="F35" s="58" t="s">
        <v>66</v>
      </c>
      <c r="G35" s="77"/>
      <c r="H35" s="77" t="s">
        <v>67</v>
      </c>
      <c r="I35" s="77"/>
      <c r="J35" s="58" t="s">
        <v>66</v>
      </c>
      <c r="K35" s="77"/>
      <c r="L35" s="77" t="s">
        <v>67</v>
      </c>
      <c r="M35" s="77"/>
      <c r="N35" s="58" t="s">
        <v>66</v>
      </c>
      <c r="O35" s="216" t="s">
        <v>26</v>
      </c>
      <c r="P35" s="217"/>
      <c r="Q35" s="217"/>
      <c r="R35" s="218"/>
    </row>
    <row r="36" spans="1:21" ht="18" customHeight="1">
      <c r="A36" s="28"/>
      <c r="B36" s="232"/>
      <c r="C36" s="226"/>
      <c r="D36" s="226"/>
      <c r="E36" s="226"/>
      <c r="F36" s="51" t="s">
        <v>73</v>
      </c>
      <c r="G36" s="226"/>
      <c r="H36" s="226"/>
      <c r="I36" s="226"/>
      <c r="J36" s="51" t="s">
        <v>73</v>
      </c>
      <c r="K36" s="226"/>
      <c r="L36" s="226"/>
      <c r="M36" s="226"/>
      <c r="N36" s="51" t="s">
        <v>73</v>
      </c>
      <c r="O36" s="219" t="str">
        <f>IF(C36="","",SUM(C36,G36,K36))</f>
        <v/>
      </c>
      <c r="P36" s="219"/>
      <c r="Q36" s="219"/>
      <c r="R36" s="51" t="s">
        <v>73</v>
      </c>
    </row>
    <row r="37" spans="1:21" ht="7.5" customHeight="1">
      <c r="A37" s="28"/>
      <c r="B37" s="28"/>
      <c r="C37" s="28"/>
      <c r="D37" s="28"/>
      <c r="E37" s="30"/>
      <c r="F37" s="28"/>
      <c r="G37" s="30"/>
      <c r="H37" s="28"/>
      <c r="I37" s="28"/>
      <c r="J37" s="28"/>
      <c r="K37" s="30"/>
      <c r="L37" s="30"/>
      <c r="M37" s="30"/>
      <c r="N37" s="30"/>
      <c r="O37" s="30"/>
      <c r="P37" s="28"/>
    </row>
    <row r="38" spans="1:21" ht="15.95" customHeight="1">
      <c r="A38" s="28"/>
      <c r="B38" s="233" t="s">
        <v>27</v>
      </c>
      <c r="C38" s="96"/>
      <c r="D38" s="78" t="s">
        <v>67</v>
      </c>
      <c r="E38" s="78"/>
      <c r="F38" s="79" t="s">
        <v>66</v>
      </c>
      <c r="G38" s="78"/>
      <c r="H38" s="78" t="s">
        <v>67</v>
      </c>
      <c r="I38" s="78"/>
      <c r="J38" s="79" t="s">
        <v>66</v>
      </c>
      <c r="K38" s="78"/>
      <c r="L38" s="78" t="s">
        <v>67</v>
      </c>
      <c r="M38" s="78"/>
      <c r="N38" s="79" t="s">
        <v>66</v>
      </c>
      <c r="O38" s="222" t="s">
        <v>28</v>
      </c>
      <c r="P38" s="223"/>
      <c r="Q38" s="223"/>
      <c r="R38" s="224"/>
    </row>
    <row r="39" spans="1:21" ht="18" customHeight="1">
      <c r="A39" s="28"/>
      <c r="B39" s="234"/>
      <c r="C39" s="208"/>
      <c r="D39" s="208"/>
      <c r="E39" s="208"/>
      <c r="F39" s="80" t="s">
        <v>73</v>
      </c>
      <c r="G39" s="208"/>
      <c r="H39" s="208"/>
      <c r="I39" s="208"/>
      <c r="J39" s="80" t="s">
        <v>73</v>
      </c>
      <c r="K39" s="208"/>
      <c r="L39" s="208"/>
      <c r="M39" s="208"/>
      <c r="N39" s="80" t="s">
        <v>73</v>
      </c>
      <c r="O39" s="220" t="str">
        <f>IF(C39="","",SUM(C39,G39,K39))</f>
        <v/>
      </c>
      <c r="P39" s="220"/>
      <c r="Q39" s="220"/>
      <c r="R39" s="79" t="s">
        <v>73</v>
      </c>
    </row>
    <row r="40" spans="1:21" ht="9" customHeight="1">
      <c r="A40" s="28"/>
      <c r="B40" s="28"/>
      <c r="C40" s="28"/>
      <c r="D40" s="28"/>
      <c r="E40" s="30"/>
      <c r="F40" s="28"/>
      <c r="G40" s="30"/>
      <c r="H40" s="31"/>
      <c r="I40" s="31"/>
      <c r="J40" s="31"/>
      <c r="K40" s="30"/>
      <c r="P40" s="30"/>
    </row>
    <row r="41" spans="1:21" ht="15.75" customHeight="1">
      <c r="A41" s="28"/>
      <c r="B41" s="88" t="s">
        <v>140</v>
      </c>
      <c r="C41" s="28"/>
      <c r="D41" s="28"/>
      <c r="E41" s="30"/>
      <c r="I41" s="28"/>
      <c r="J41" s="28"/>
      <c r="N41" s="30"/>
      <c r="O41" s="30"/>
      <c r="P41" s="30"/>
      <c r="Q41" s="28"/>
    </row>
    <row r="42" spans="1:21" ht="6" customHeight="1" thickBot="1">
      <c r="A42" s="28"/>
      <c r="B42" s="28"/>
      <c r="C42" s="28"/>
      <c r="D42" s="28"/>
      <c r="E42" s="30"/>
      <c r="I42" s="28"/>
      <c r="J42" s="28"/>
      <c r="K42" s="30"/>
      <c r="L42" s="30"/>
      <c r="M42" s="30"/>
      <c r="N42" s="30"/>
      <c r="O42" s="30"/>
      <c r="P42" s="30"/>
      <c r="Q42" s="28"/>
    </row>
    <row r="43" spans="1:21" ht="18" customHeight="1" thickBot="1">
      <c r="A43" s="28"/>
      <c r="B43" s="30" t="s">
        <v>5</v>
      </c>
      <c r="C43" s="225" t="s">
        <v>29</v>
      </c>
      <c r="D43" s="227" t="str">
        <f>O28</f>
        <v/>
      </c>
      <c r="E43" s="227"/>
      <c r="F43" s="227"/>
      <c r="G43" s="227"/>
      <c r="H43" s="227"/>
      <c r="I43" s="225" t="s">
        <v>30</v>
      </c>
      <c r="J43" s="238" t="str">
        <f>O31</f>
        <v/>
      </c>
      <c r="K43" s="239"/>
      <c r="L43" s="239"/>
      <c r="M43" s="239"/>
      <c r="N43" s="240"/>
      <c r="O43" s="225" t="s">
        <v>29</v>
      </c>
      <c r="P43" s="205" t="str">
        <f>IF(J45="","",ROUNDDOWN((D43/D45-J43/J45),1))</f>
        <v/>
      </c>
      <c r="Q43" s="28"/>
      <c r="R43" s="221" t="s">
        <v>31</v>
      </c>
    </row>
    <row r="44" spans="1:21" ht="6" customHeight="1">
      <c r="A44" s="28"/>
      <c r="B44" s="30" t="s">
        <v>30</v>
      </c>
      <c r="C44" s="225"/>
      <c r="D44" s="81"/>
      <c r="E44" s="81"/>
      <c r="F44" s="82"/>
      <c r="I44" s="225"/>
      <c r="J44" s="82"/>
      <c r="M44" s="30"/>
      <c r="N44" s="30"/>
      <c r="O44" s="225"/>
      <c r="P44" s="206"/>
      <c r="Q44" s="28"/>
      <c r="R44" s="221"/>
    </row>
    <row r="45" spans="1:21" ht="18" customHeight="1">
      <c r="A45" s="28"/>
      <c r="B45" s="30" t="s">
        <v>4</v>
      </c>
      <c r="C45" s="225"/>
      <c r="D45" s="228" t="str">
        <f>O36</f>
        <v/>
      </c>
      <c r="E45" s="229"/>
      <c r="F45" s="229"/>
      <c r="G45" s="229"/>
      <c r="H45" s="230"/>
      <c r="I45" s="225"/>
      <c r="J45" s="235" t="str">
        <f>O39</f>
        <v/>
      </c>
      <c r="K45" s="236"/>
      <c r="L45" s="236"/>
      <c r="M45" s="236"/>
      <c r="N45" s="237"/>
      <c r="O45" s="225"/>
      <c r="P45" s="207"/>
      <c r="Q45" s="28"/>
      <c r="R45" s="221"/>
    </row>
    <row r="46" spans="1:21" ht="9" customHeight="1">
      <c r="A46" s="28"/>
      <c r="B46" s="30"/>
      <c r="C46" s="30"/>
      <c r="D46" s="83"/>
      <c r="E46" s="83"/>
      <c r="F46" s="83"/>
      <c r="G46" s="83"/>
      <c r="H46" s="83"/>
      <c r="I46" s="30"/>
      <c r="J46" s="83"/>
      <c r="K46" s="83"/>
      <c r="L46" s="83"/>
      <c r="M46" s="83"/>
      <c r="N46" s="83"/>
      <c r="O46" s="30"/>
      <c r="P46" s="84"/>
      <c r="Q46" s="28"/>
      <c r="R46" s="52"/>
    </row>
    <row r="47" spans="1:21" ht="15" customHeight="1">
      <c r="A47" s="241" t="s">
        <v>124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114"/>
      <c r="T47" s="114"/>
      <c r="U47" s="114"/>
    </row>
    <row r="48" spans="1:21" ht="15" customHeight="1">
      <c r="A48" s="241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114"/>
      <c r="T48" s="114"/>
      <c r="U48" s="114"/>
    </row>
    <row r="49" spans="1:21" ht="15" customHeight="1">
      <c r="A49" s="241"/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114"/>
      <c r="T49" s="114"/>
      <c r="U49" s="114"/>
    </row>
    <row r="50" spans="1:21" ht="9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</row>
    <row r="51" spans="1:21" s="35" customFormat="1" ht="20.100000000000001" customHeight="1">
      <c r="A51" s="27"/>
      <c r="B51" s="27" t="s">
        <v>85</v>
      </c>
      <c r="C51" s="27"/>
      <c r="E51" s="36"/>
      <c r="F51" s="27"/>
      <c r="G51" s="36"/>
      <c r="H51" s="36"/>
      <c r="I51" s="27"/>
      <c r="J51" s="27"/>
      <c r="K51" s="27"/>
      <c r="L51" s="36"/>
      <c r="M51" s="36"/>
      <c r="N51" s="36"/>
      <c r="O51" s="36"/>
      <c r="P51" s="36"/>
      <c r="Q51" s="27"/>
      <c r="R51" s="27"/>
    </row>
    <row r="52" spans="1:21" s="35" customFormat="1" ht="20.100000000000001" customHeight="1">
      <c r="A52" s="27"/>
      <c r="B52" s="97" t="s">
        <v>99</v>
      </c>
      <c r="C52" s="97"/>
      <c r="D52" s="97"/>
      <c r="E52" s="97"/>
      <c r="F52" s="97"/>
      <c r="G52" s="36"/>
      <c r="H52" s="36"/>
      <c r="I52" s="27"/>
      <c r="J52" s="27"/>
      <c r="K52" s="27"/>
      <c r="L52" s="36"/>
      <c r="M52" s="36"/>
      <c r="N52" s="36"/>
      <c r="O52" s="36"/>
      <c r="P52" s="36"/>
      <c r="Q52" s="27"/>
      <c r="R52" s="27"/>
    </row>
    <row r="53" spans="1:21" s="35" customFormat="1" ht="26.25" customHeight="1">
      <c r="A53" s="27"/>
      <c r="B53" s="27"/>
      <c r="C53" s="89" t="s">
        <v>92</v>
      </c>
      <c r="D53" s="242" t="s">
        <v>100</v>
      </c>
      <c r="E53" s="242"/>
      <c r="F53" s="243"/>
      <c r="G53" s="98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7"/>
    </row>
    <row r="54" spans="1:21" s="35" customFormat="1" ht="26.25" customHeight="1">
      <c r="A54" s="27"/>
      <c r="B54" s="27"/>
      <c r="C54" s="89"/>
      <c r="D54" s="242" t="s">
        <v>101</v>
      </c>
      <c r="E54" s="242"/>
      <c r="F54" s="243"/>
      <c r="G54" s="98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7"/>
    </row>
    <row r="55" spans="1:21" s="35" customFormat="1" ht="26.25" customHeight="1">
      <c r="C55" s="90"/>
      <c r="D55" s="245" t="s">
        <v>102</v>
      </c>
      <c r="E55" s="245"/>
      <c r="F55" s="243"/>
      <c r="G55" s="53"/>
      <c r="H55" s="244"/>
      <c r="I55" s="244"/>
      <c r="J55" s="244"/>
      <c r="K55" s="244"/>
      <c r="L55" s="244"/>
      <c r="M55" s="244"/>
      <c r="N55" s="244"/>
      <c r="O55" s="244"/>
      <c r="P55" s="244"/>
      <c r="Q55" s="244"/>
    </row>
    <row r="56" spans="1:21" s="35" customFormat="1" ht="17.25" customHeight="1">
      <c r="C56" s="89"/>
      <c r="D56" s="242" t="s">
        <v>103</v>
      </c>
      <c r="E56" s="242"/>
      <c r="F56" s="243"/>
      <c r="G56" s="98"/>
      <c r="H56" s="244"/>
      <c r="I56" s="244"/>
      <c r="J56" s="244"/>
      <c r="K56" s="244"/>
      <c r="L56" s="244"/>
      <c r="M56" s="244"/>
      <c r="N56" s="244"/>
      <c r="O56" s="244"/>
      <c r="P56" s="244"/>
      <c r="Q56" s="244"/>
    </row>
    <row r="57" spans="1:21" s="35" customFormat="1" ht="17.25" customHeight="1">
      <c r="C57" s="89"/>
      <c r="D57" s="99" t="s">
        <v>104</v>
      </c>
      <c r="E57" s="117" t="s">
        <v>96</v>
      </c>
      <c r="F57" s="117"/>
      <c r="G57" s="117"/>
      <c r="H57" s="117"/>
      <c r="I57" s="100" t="s">
        <v>105</v>
      </c>
      <c r="J57" s="244"/>
      <c r="K57" s="244"/>
      <c r="L57" s="244"/>
      <c r="M57" s="244"/>
      <c r="N57" s="244"/>
      <c r="O57" s="244"/>
      <c r="P57" s="101" t="s">
        <v>106</v>
      </c>
    </row>
    <row r="58" spans="1:21" ht="4.1500000000000004" customHeight="1">
      <c r="C58" s="89"/>
      <c r="D58" s="91"/>
      <c r="E58" s="91"/>
      <c r="F58" s="56"/>
      <c r="G58" s="85"/>
      <c r="H58" s="85"/>
      <c r="I58" s="85"/>
      <c r="J58" s="85"/>
      <c r="K58" s="85"/>
      <c r="L58" s="85"/>
      <c r="M58" s="85"/>
      <c r="N58" s="85"/>
      <c r="O58" s="85"/>
      <c r="P58" s="85"/>
    </row>
  </sheetData>
  <mergeCells count="75">
    <mergeCell ref="A47:R49"/>
    <mergeCell ref="D56:F56"/>
    <mergeCell ref="H56:Q56"/>
    <mergeCell ref="E57:H57"/>
    <mergeCell ref="J57:O57"/>
    <mergeCell ref="D53:F53"/>
    <mergeCell ref="H53:Q53"/>
    <mergeCell ref="D54:F54"/>
    <mergeCell ref="H54:Q54"/>
    <mergeCell ref="D55:F55"/>
    <mergeCell ref="H55:Q55"/>
    <mergeCell ref="B35:B36"/>
    <mergeCell ref="B38:B39"/>
    <mergeCell ref="C36:E36"/>
    <mergeCell ref="J45:N45"/>
    <mergeCell ref="J43:N43"/>
    <mergeCell ref="O38:R38"/>
    <mergeCell ref="O43:O45"/>
    <mergeCell ref="I43:I45"/>
    <mergeCell ref="G36:I36"/>
    <mergeCell ref="K36:M36"/>
    <mergeCell ref="G39:I39"/>
    <mergeCell ref="D43:H43"/>
    <mergeCell ref="D45:H45"/>
    <mergeCell ref="C39:E39"/>
    <mergeCell ref="C43:C45"/>
    <mergeCell ref="M18:R18"/>
    <mergeCell ref="P43:P45"/>
    <mergeCell ref="K39:M39"/>
    <mergeCell ref="L32:N32"/>
    <mergeCell ref="H18:L18"/>
    <mergeCell ref="H22:L22"/>
    <mergeCell ref="H23:J23"/>
    <mergeCell ref="M19:Q19"/>
    <mergeCell ref="M22:R22"/>
    <mergeCell ref="O30:R30"/>
    <mergeCell ref="O31:Q31"/>
    <mergeCell ref="O35:R35"/>
    <mergeCell ref="O36:Q36"/>
    <mergeCell ref="O39:Q39"/>
    <mergeCell ref="R43:R45"/>
    <mergeCell ref="G28:I28"/>
    <mergeCell ref="B9:E9"/>
    <mergeCell ref="B12:E12"/>
    <mergeCell ref="F12:J12"/>
    <mergeCell ref="C22:G22"/>
    <mergeCell ref="C18:G18"/>
    <mergeCell ref="F11:J11"/>
    <mergeCell ref="B11:E11"/>
    <mergeCell ref="F10:J10"/>
    <mergeCell ref="B10:E10"/>
    <mergeCell ref="L9:N9"/>
    <mergeCell ref="L10:N10"/>
    <mergeCell ref="L11:N11"/>
    <mergeCell ref="L12:N12"/>
    <mergeCell ref="F9:J9"/>
    <mergeCell ref="B27:B28"/>
    <mergeCell ref="H19:J19"/>
    <mergeCell ref="C19:E19"/>
    <mergeCell ref="K31:M31"/>
    <mergeCell ref="G31:I31"/>
    <mergeCell ref="M23:Q23"/>
    <mergeCell ref="C23:E23"/>
    <mergeCell ref="O28:Q28"/>
    <mergeCell ref="O27:R27"/>
    <mergeCell ref="C28:E28"/>
    <mergeCell ref="K28:M28"/>
    <mergeCell ref="C31:E31"/>
    <mergeCell ref="B30:B31"/>
    <mergeCell ref="F7:K7"/>
    <mergeCell ref="F8:J8"/>
    <mergeCell ref="B8:E8"/>
    <mergeCell ref="B7:E7"/>
    <mergeCell ref="L8:N8"/>
    <mergeCell ref="L7:O7"/>
  </mergeCells>
  <phoneticPr fontId="3"/>
  <printOptions horizontalCentered="1"/>
  <pageMargins left="0.59055118110236227" right="0.39370078740157483" top="0.39370078740157483" bottom="0" header="0.51181102362204722" footer="0.51181102362204722"/>
  <pageSetup paperSize="9" scale="97" orientation="portrait" blackAndWhite="1" r:id="rId1"/>
  <headerFooter alignWithMargins="0"/>
  <colBreaks count="1" manualBreakCount="1">
    <brk id="29" max="11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（ロ－①）原油価格高騰（申請書）</vt:lpstr>
      <vt:lpstr>（ロ－①）の添付書類（必須）</vt:lpstr>
      <vt:lpstr>'（ロ－①）の添付書類（必須）'!Print_Area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2024008</cp:lastModifiedBy>
  <cp:lastPrinted>2024-11-28T06:54:52Z</cp:lastPrinted>
  <dcterms:created xsi:type="dcterms:W3CDTF">2023-09-20T00:02:11Z</dcterms:created>
  <dcterms:modified xsi:type="dcterms:W3CDTF">2024-12-01T23:57:41Z</dcterms:modified>
</cp:coreProperties>
</file>