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4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<sst xmlns="http://schemas.openxmlformats.org/spreadsheetml/2006/main" count="1421" uniqueCount="987">
  <si>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</si>
  <si>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</si>
  <si>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</si>
  <si>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</si>
  <si>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</si>
  <si>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</si>
  <si>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</si>
  <si>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</si>
  <si>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</si>
  <si>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</si>
  <si>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</si>
  <si>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</si>
  <si>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</si>
  <si>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</si>
  <si>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</si>
  <si>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</si>
  <si>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</si>
  <si>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</si>
  <si>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</si>
  <si>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</si>
  <si>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</si>
  <si>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</si>
  <si>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</si>
  <si>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</si>
  <si>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</si>
  <si>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</si>
  <si>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</si>
  <si>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</si>
  <si>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</si>
  <si>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</si>
  <si>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</si>
  <si>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</si>
  <si>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</si>
  <si>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</si>
  <si>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</si>
  <si>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</si>
  <si>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</si>
  <si>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</si>
  <si>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</si>
  <si>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</si>
  <si>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</si>
  <si>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</si>
  <si>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</si>
  <si>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</si>
  <si>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</si>
  <si>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</si>
  <si>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</si>
  <si>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</si>
  <si>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</si>
  <si>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</si>
  <si>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</si>
  <si>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</si>
  <si>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</si>
  <si>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</si>
  <si>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</si>
  <si>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</si>
  <si>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</si>
  <si>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</si>
  <si>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</si>
  <si>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</si>
  <si>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</si>
  <si>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</si>
  <si>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</si>
  <si>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</si>
  <si>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</si>
  <si>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</si>
  <si>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</si>
  <si>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</si>
  <si>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</si>
  <si>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</si>
  <si>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</si>
  <si>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</si>
  <si>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</si>
  <si>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</si>
  <si>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</si>
  <si>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</si>
  <si>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</si>
  <si>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</si>
  <si>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</si>
  <si>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</si>
  <si>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</si>
  <si>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</si>
  <si>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</si>
  <si>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</si>
  <si>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</si>
  <si>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</si>
  <si>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</si>
  <si>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</si>
  <si>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</si>
  <si>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</si>
  <si>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</si>
  <si>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</si>
  <si>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</si>
  <si>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</si>
  <si>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</si>
  <si>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</si>
  <si>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</si>
  <si>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</si>
  <si>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</si>
  <si>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</si>
  <si>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</si>
  <si>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</si>
  <si>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</si>
  <si>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</si>
  <si>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</si>
  <si>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</si>
  <si>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</si>
  <si>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</si>
  <si>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</si>
  <si>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</si>
  <si>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</si>
  <si>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</si>
  <si>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</si>
  <si>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</si>
  <si>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</si>
  <si>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</si>
  <si>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</si>
  <si>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</si>
  <si>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</si>
  <si>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</si>
  <si>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</si>
  <si>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</si>
  <si>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</si>
  <si>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</si>
  <si>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</si>
  <si>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</si>
  <si>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</si>
  <si>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</si>
  <si>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</si>
  <si>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</si>
  <si>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</si>
  <si>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</si>
  <si>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</si>
  <si>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</si>
  <si>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</si>
  <si>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</si>
  <si>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</si>
  <si>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</si>
  <si>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</si>
  <si>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</si>
  <si>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</si>
  <si>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</si>
  <si>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</si>
  <si>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</si>
  <si>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</si>
  <si>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</si>
  <si>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</si>
  <si>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</si>
  <si>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</si>
  <si>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</si>
  <si>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</si>
  <si>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</si>
  <si>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</si>
  <si>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</si>
  <si>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</si>
  <si>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</si>
  <si>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</si>
  <si>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</si>
  <si>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</si>
  <si>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</si>
  <si>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</si>
  <si>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</si>
  <si>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</si>
  <si>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</si>
  <si>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</si>
  <si>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</si>
  <si>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</si>
  <si>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</si>
  <si>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</si>
  <si>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</si>
  <si>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</si>
  <si>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</si>
  <si>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</si>
  <si>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</si>
  <si>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</si>
  <si>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</si>
  <si>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</si>
  <si>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</si>
  <si>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</si>
  <si>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</si>
  <si>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</si>
  <si>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</si>
  <si>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</si>
  <si>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</si>
  <si>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</si>
  <si>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</si>
  <si>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</si>
  <si>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</si>
  <si>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</si>
  <si>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</si>
  <si>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</si>
  <si>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</si>
  <si>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</si>
  <si>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</si>
  <si>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</si>
  <si>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</si>
  <si>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</si>
  <si>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</si>
  <si>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</si>
  <si>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</si>
  <si>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</si>
  <si>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</si>
  <si>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</si>
  <si>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</si>
  <si>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</si>
  <si>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</si>
  <si>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</si>
  <si>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</si>
  <si>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</si>
  <si>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</si>
  <si>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</si>
  <si>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</si>
  <si>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</si>
  <si>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</si>
  <si>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</si>
  <si>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</si>
  <si>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</si>
  <si>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</si>
  <si>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</si>
  <si>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</si>
  <si>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</si>
  <si>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</si>
  <si>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</si>
  <si>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</si>
  <si>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</si>
  <si>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</si>
  <si>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</si>
  <si>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</si>
  <si>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</si>
  <si>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</si>
  <si>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</si>
  <si>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</si>
  <si>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</si>
  <si>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</si>
  <si>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</si>
  <si>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</si>
  <si>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</si>
  <si>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</si>
  <si>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</si>
  <si>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</si>
  <si>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</si>
  <si>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</si>
  <si>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</si>
  <si>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</si>
  <si>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</si>
  <si>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</si>
  <si>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</si>
  <si>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</si>
  <si>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</si>
  <si>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</si>
  <si>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</si>
  <si>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</si>
  <si>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</si>
  <si>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</si>
  <si>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</si>
  <si>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</si>
  <si>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</si>
  <si>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</si>
  <si>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</si>
  <si>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</si>
  <si>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</si>
  <si>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</si>
  <si>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</si>
  <si>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</si>
  <si>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</si>
  <si>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</si>
  <si>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</si>
  <si>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</si>
  <si>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</si>
  <si>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</si>
  <si>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</si>
  <si>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</si>
  <si>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</si>
  <si>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</si>
  <si>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</si>
  <si>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</si>
  <si>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</si>
  <si>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</si>
  <si>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</si>
  <si>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</si>
  <si>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</si>
  <si>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</si>
  <si>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</si>
  <si>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</si>
  <si>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</si>
  <si>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</si>
  <si>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</si>
  <si>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</si>
  <si>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</si>
  <si>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</si>
  <si>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</si>
  <si>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</si>
  <si>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</si>
  <si>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</si>
  <si>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</si>
  <si>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</si>
  <si>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</si>
  <si>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</si>
  <si>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</si>
  <si>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</si>
  <si>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</si>
  <si>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</si>
  <si>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</si>
  <si>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</si>
  <si>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</si>
  <si>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</si>
  <si>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</si>
  <si>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</si>
  <si>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</si>
  <si>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</si>
  <si>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</si>
  <si>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</si>
  <si>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</si>
  <si>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</si>
  <si>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</si>
  <si>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</si>
  <si>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</si>
  <si>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</si>
  <si>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</si>
  <si>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</si>
  <si>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</si>
  <si>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</si>
  <si>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</si>
  <si>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</si>
  <si>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</si>
  <si>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</si>
  <si>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</si>
  <si>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</si>
  <si>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</si>
  <si>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</si>
  <si>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</si>
  <si>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</si>
  <si>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</si>
  <si>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</si>
  <si>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</si>
  <si>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</si>
  <si>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</si>
  <si>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</si>
  <si>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</si>
  <si>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</si>
  <si>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</si>
  <si>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</si>
  <si>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</si>
  <si>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</si>
  <si>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</si>
  <si>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</si>
  <si>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</si>
  <si>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</si>
  <si>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</si>
  <si>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</si>
  <si>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</si>
  <si>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</si>
  <si>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</si>
  <si>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</si>
  <si>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</si>
  <si>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</si>
  <si>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</si>
  <si>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</si>
  <si>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</si>
  <si>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</si>
  <si>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</si>
  <si>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</si>
  <si>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</si>
  <si>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</si>
  <si>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</si>
  <si>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</si>
  <si>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</si>
  <si>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</si>
  <si>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</si>
  <si>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</si>
  <si>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</si>
  <si>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</si>
  <si>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</si>
  <si>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</si>
  <si>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</si>
  <si>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</si>
  <si>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</si>
  <si>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</si>
  <si>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</si>
  <si>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</si>
  <si>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</si>
  <si>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</si>
  <si>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</si>
  <si>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</si>
  <si>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</si>
  <si>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</si>
  <si>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</si>
  <si>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</si>
  <si>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</si>
  <si>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</si>
  <si>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</si>
  <si>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</si>
  <si>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</si>
  <si>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</si>
  <si>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</si>
  <si>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</si>
  <si>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</si>
  <si>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</si>
  <si>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</si>
  <si>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</si>
  <si>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</si>
  <si>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</si>
  <si>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</si>
  <si>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</si>
  <si>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</si>
  <si>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</si>
  <si>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</si>
  <si>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</si>
  <si>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</si>
  <si>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</si>
  <si>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</si>
  <si>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</si>
  <si>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</si>
  <si>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</si>
  <si>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</si>
  <si>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</si>
  <si>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</si>
  <si>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</si>
  <si>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</si>
  <si>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</si>
  <si>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</si>
  <si>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</si>
  <si>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</si>
  <si>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</si>
  <si>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</si>
  <si>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</si>
  <si>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</si>
  <si>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</si>
  <si>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</si>
  <si>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</si>
  <si>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</si>
  <si>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</si>
  <si>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</si>
  <si>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</si>
  <si>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</si>
  <si>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</si>
  <si>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</si>
  <si>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</si>
  <si>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</si>
  <si>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</si>
  <si>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</si>
  <si>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</si>
  <si>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</si>
  <si>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</si>
  <si>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</si>
  <si>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</si>
  <si>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</si>
  <si>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</si>
  <si>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</si>
  <si>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</si>
  <si>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</si>
  <si>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</si>
  <si>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</si>
  <si>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</si>
  <si>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</si>
  <si>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</si>
  <si>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</si>
  <si>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</si>
  <si>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</si>
  <si>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</si>
  <si>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</si>
  <si>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</si>
  <si>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</si>
  <si>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</si>
  <si>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</si>
  <si>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</si>
  <si>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</si>
  <si>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</si>
  <si>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</si>
  <si>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</si>
  <si>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</si>
  <si>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</si>
  <si>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</si>
  <si>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</si>
  <si>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</si>
  <si>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</si>
  <si>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</si>
  <si>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</si>
  <si>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</si>
  <si>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</si>
  <si>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</si>
  <si>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</si>
  <si>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</si>
  <si>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</si>
  <si>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</si>
  <si>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</si>
  <si>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</si>
  <si>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</si>
  <si>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</si>
  <si>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</si>
  <si>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</si>
  <si>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</si>
  <si>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</si>
  <si>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</si>
  <si>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</si>
  <si>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</si>
  <si>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</si>
  <si>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</si>
  <si>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</si>
  <si>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</si>
  <si>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</si>
  <si>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</si>
  <si>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</si>
  <si>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</si>
  <si>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</si>
  <si>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</si>
  <si>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</si>
  <si>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</si>
  <si>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</si>
  <si>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</si>
  <si>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</si>
  <si>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</si>
  <si>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</si>
  <si>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</si>
  <si>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</si>
  <si>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</si>
  <si>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</si>
  <si>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</si>
  <si>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</si>
  <si>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</si>
  <si>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</si>
  <si>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</si>
  <si>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</si>
  <si>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</si>
  <si>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</si>
  <si>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</si>
  <si>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</si>
  <si>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</si>
  <si>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</si>
  <si>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</si>
  <si>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</si>
  <si>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</si>
  <si>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</si>
  <si>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</si>
  <si>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</si>
  <si>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</si>
  <si>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</si>
  <si>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</si>
  <si>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</si>
  <si>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</si>
  <si>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</si>
  <si>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</si>
  <si>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</si>
  <si>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</si>
  <si>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</si>
  <si>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</si>
  <si>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</si>
  <si>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</si>
  <si>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</si>
  <si>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</si>
  <si>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</si>
  <si>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</si>
  <si>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</si>
  <si>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</si>
  <si>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</si>
  <si>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</si>
  <si>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</si>
  <si>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</si>
  <si>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</si>
  <si>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</si>
  <si>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</si>
  <si>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</si>
  <si>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</si>
  <si>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</si>
  <si>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</si>
  <si>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</si>
  <si>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</si>
  <si>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</si>
  <si>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</si>
  <si>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</si>
  <si>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</si>
  <si>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</si>
  <si>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</si>
  <si>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</si>
  <si>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</si>
  <si>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</si>
  <si>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</si>
  <si>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</si>
  <si>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</si>
  <si>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</si>
  <si>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</si>
  <si>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</si>
  <si>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</si>
  <si>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</si>
  <si>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</si>
  <si>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</si>
  <si>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</si>
  <si>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</si>
  <si>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</si>
  <si>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</si>
  <si>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</si>
  <si>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</si>
  <si>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</si>
  <si>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</si>
  <si>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</si>
  <si>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</si>
  <si>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</si>
  <si>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</si>
  <si>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</si>
  <si>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</si>
  <si>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</si>
  <si>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</si>
  <si>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</si>
  <si>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</si>
  <si>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</si>
  <si>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</si>
  <si>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</si>
  <si>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</si>
  <si>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</si>
  <si>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</si>
  <si>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</si>
  <si>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</si>
  <si>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</si>
  <si>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</si>
  <si>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</si>
  <si>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</si>
  <si>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</si>
  <si>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</si>
  <si>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</si>
  <si>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</si>
  <si>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</si>
  <si>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</si>
  <si>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</si>
  <si>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</si>
  <si>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</si>
  <si>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</si>
  <si>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</si>
  <si>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</si>
  <si>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</si>
  <si>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</si>
  <si>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</si>
  <si>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</si>
  <si>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</si>
  <si>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</si>
  <si>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</si>
  <si>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</si>
  <si>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</si>
  <si>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</si>
  <si>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</si>
  <si>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</si>
  <si>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</si>
  <si>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</si>
  <si>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</si>
  <si>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</si>
  <si>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</si>
  <si>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</si>
  <si>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</si>
  <si>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</si>
  <si>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</si>
  <si>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</si>
  <si>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</si>
  <si>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</si>
  <si>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</si>
  <si>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</si>
  <si>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</si>
  <si>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</si>
  <si>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</si>
  <si>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</si>
  <si>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</si>
  <si>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</si>
  <si>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</si>
  <si>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</si>
  <si>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</si>
  <si>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</si>
  <si>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</si>
  <si>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</si>
  <si>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</si>
  <si>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</si>
  <si>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</si>
  <si>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</si>
  <si>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</si>
  <si>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</si>
  <si>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</si>
  <si>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</si>
  <si>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</si>
  <si>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</si>
  <si>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</si>
  <si>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</si>
  <si>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</si>
  <si>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</si>
  <si>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</si>
  <si>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</si>
  <si>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</si>
  <si>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</si>
  <si>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</si>
  <si>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</si>
  <si>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</si>
  <si>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</si>
  <si>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</si>
  <si>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</si>
  <si>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</si>
  <si>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</si>
  <si>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</si>
  <si>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</si>
  <si>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</si>
  <si>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</si>
  <si>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</si>
  <si>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</si>
  <si>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</si>
  <si>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</si>
  <si>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</si>
  <si>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</si>
  <si>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</si>
  <si>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</si>
  <si>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</si>
  <si>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</si>
  <si>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</si>
  <si>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</si>
  <si>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</si>
  <si>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</si>
  <si>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</si>
  <si>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</si>
  <si>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</si>
  <si>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</si>
  <si>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</si>
  <si>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</si>
  <si>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</si>
  <si>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</si>
  <si>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</si>
  <si>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</si>
  <si>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</si>
  <si>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</si>
  <si>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</si>
  <si>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</si>
  <si>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</si>
  <si>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</si>
  <si>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</si>
  <si>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</si>
  <si>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</si>
  <si>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</si>
  <si>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</si>
  <si>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</si>
  <si>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</si>
  <si>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</si>
  <si>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</si>
  <si>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</si>
  <si>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</si>
  <si>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</si>
  <si>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</si>
  <si>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</si>
  <si>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</si>
  <si>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</si>
  <si>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</si>
  <si>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</si>
  <si>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</si>
  <si>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</si>
  <si>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</si>
  <si>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</si>
  <si>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</si>
  <si>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</si>
  <si>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</si>
  <si>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</si>
  <si>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</si>
  <si>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</si>
  <si>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</si>
  <si>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</si>
  <si>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</si>
  <si>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</si>
  <si>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</si>
  <si>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</si>
  <si>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</si>
  <si>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</si>
  <si>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</si>
  <si>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</si>
  <si>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</si>
  <si>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</si>
  <si>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</si>
  <si>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</si>
  <si>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</si>
  <si>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</si>
  <si>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</si>
  <si>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</si>
  <si>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</si>
  <si>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</si>
  <si>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</si>
  <si>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</si>
  <si>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</si>
  <si>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</si>
  <si>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</si>
  <si>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</si>
  <si>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</si>
  <si>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</si>
  <si>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</si>
  <si>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</si>
  <si>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</si>
  <si>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</si>
  <si>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</si>
  <si>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</si>
  <si>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</si>
  <si>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</si>
  <si>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</si>
  <si>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</si>
  <si>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</si>
  <si>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</si>
  <si>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</si>
  <si>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</si>
  <si>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</si>
  <si>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</si>
  <si>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</si>
  <si>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</si>
  <si>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</si>
  <si>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</si>
  <si>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</si>
  <si>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</si>
  <si>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</si>
  <si>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</si>
  <si>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</si>
  <si>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</si>
  <si>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</si>
  <si>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</si>
  <si>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</si>
  <si>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</si>
  <si>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</si>
  <si>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</si>
  <si>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</si>
  <si>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</si>
  <si>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</si>
  <si>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</si>
  <si>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</si>
  <si>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</si>
  <si>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</si>
  <si>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</si>
  <si>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</si>
  <si>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</si>
  <si>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</si>
  <si>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</si>
  <si>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</si>
  <si>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</si>
  <si>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</si>
  <si>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</si>
  <si>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</si>
  <si>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</si>
  <si>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</si>
  <si>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</si>
  <si>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</si>
  <si>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</si>
  <si>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</si>
  <si>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</si>
  <si>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</si>
  <si>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</si>
  <si>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</si>
  <si>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</si>
  <si>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</si>
  <si>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</si>
  <si>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</si>
  <si>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</si>
  <si>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</si>
  <si>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</si>
  <si>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</si>
  <si>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</si>
  <si>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</si>
  <si>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</si>
  <si>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</si>
  <si>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</si>
  <si>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</si>
  <si>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</si>
  <si>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</si>
  <si>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</si>
  <si>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</si>
  <si>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</si>
  <si>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</si>
  <si>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</si>
  <si>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</si>
  <si>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</si>
  <si>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</si>
  <si>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</si>
  <si>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</si>
  <si>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</si>
  <si>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</si>
  <si>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</si>
  <si>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</si>
  <si>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</si>
  <si>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</si>
  <si>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</si>
  <si>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</si>
  <si>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</si>
  <si>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</si>
  <si>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</si>
  <si>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</si>
  <si>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</si>
  <si>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</si>
  <si>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</si>
  <si>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</si>
  <si>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</si>
  <si>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</si>
  <si>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</si>
  <si>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</si>
  <si>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</si>
  <si>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</si>
  <si>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</si>
  <si>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</si>
  <si>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</si>
  <si>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</si>
  <si>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</si>
  <si>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</si>
  <si>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</si>
  <si>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</si>
  <si>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</si>
  <si>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</si>
  <si>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</si>
  <si>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</si>
  <si>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</si>
  <si>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</si>
  <si>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</si>
  <si>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</si>
  <si>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</si>
  <si>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</si>
  <si>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</si>
  <si>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</si>
  <si>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</si>
  <si>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</si>
  <si>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</si>
  <si>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</si>
  <si>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</si>
  <si>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</si>
  <si>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</si>
  <si>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</si>
  <si>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</si>
  <si>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</si>
  <si>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</si>
  <si>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</si>
  <si>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</si>
  <si>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</si>
  <si>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</si>
  <si>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</si>
  <si>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</si>
  <si>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</si>
  <si>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</si>
  <si>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</si>
  <si>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</si>
  <si>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</si>
  <si>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</si>
  <si>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</si>
  <si>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</si>
  <si>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</si>
  <si>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</si>
  <si>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</si>
  <si>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</si>
  <si>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</si>
  <si>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</si>
  <si>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</si>
  <si>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</si>
  <si>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</si>
  <si>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</si>
  <si>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</si>
  <si>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</si>
  <si>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</si>
  <si>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</si>
  <si>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</si>
  <si>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</si>
  <si>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</si>
  <si>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</si>
  <si>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</si>
  <si>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</si>
  <si>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</si>
  <si>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</si>
  <si>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</si>
  <si>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</si>
  <si>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</si>
  <si>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</si>
  <si>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</si>
  <si>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</si>
  <si>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</si>
  <si>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</si>
  <si>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</si>
  <si>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</si>
  <si>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</si>
  <si>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</si>
  <si>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</si>
  <si>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</si>
  <si>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</si>
  <si>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</si>
  <si>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</si>
  <si>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</si>
  <si>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</si>
  <si>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</si>
  <si>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</si>
  <si>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</si>
  <si>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</si>
  <si>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</si>
  <si>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</si>
  <si>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</si>
  <si>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</si>
  <si>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</si>
  <si>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</si>
  <si>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　４月３０日現在　　</t>
  </si>
  <si>
    <t>平成１９年　４月３０日現在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</si>
</sst>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F1">
      <selection activeCell="F9" sqref="F9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1718</v>
      </c>
      <c r="C6" s="80">
        <f>'地区別'!C34</f>
        <v>1675</v>
      </c>
      <c r="D6" s="80">
        <f>'地区別'!D34</f>
        <v>2047</v>
      </c>
      <c r="E6" s="80">
        <f>'地区別'!E34</f>
        <v>3722</v>
      </c>
      <c r="F6" s="81">
        <f>'校区別年齢データ'!K3</f>
        <v>241</v>
      </c>
      <c r="G6" s="81">
        <f>'校区別年齢データ'!K6</f>
        <v>254</v>
      </c>
      <c r="H6" s="81">
        <f>'校区別年齢データ'!K9</f>
        <v>356</v>
      </c>
      <c r="I6" s="81">
        <f>'校区別年齢データ'!K12</f>
        <v>373</v>
      </c>
      <c r="J6" s="81">
        <f>'校区別年齢データ'!K15</f>
        <v>363</v>
      </c>
      <c r="K6" s="81">
        <f>'校区別年齢データ'!K18</f>
        <v>608</v>
      </c>
      <c r="L6" s="81">
        <f>'校区別年齢データ'!K21</f>
        <v>607</v>
      </c>
      <c r="M6" s="81">
        <f>'校区別年齢データ'!K24</f>
        <v>538</v>
      </c>
      <c r="N6" s="81">
        <f>'校区別年齢データ'!K27</f>
        <v>322</v>
      </c>
      <c r="O6" s="81">
        <f>'校区別年齢データ'!K30</f>
        <v>59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3114</v>
      </c>
      <c r="C7" s="80">
        <f>'地区別'!H46</f>
        <v>3282</v>
      </c>
      <c r="D7" s="80">
        <f>'地区別'!I46</f>
        <v>3791</v>
      </c>
      <c r="E7" s="80">
        <f>'地区別'!J46</f>
        <v>7073</v>
      </c>
      <c r="F7" s="81">
        <f>'校区別年齢データ'!K36</f>
        <v>679</v>
      </c>
      <c r="G7" s="81">
        <f>'校区別年齢データ'!K39</f>
        <v>626</v>
      </c>
      <c r="H7" s="81">
        <f>'校区別年齢データ'!K42</f>
        <v>861</v>
      </c>
      <c r="I7" s="81">
        <f>'校区別年齢データ'!K45</f>
        <v>943</v>
      </c>
      <c r="J7" s="81">
        <f>'校区別年齢データ'!K48</f>
        <v>757</v>
      </c>
      <c r="K7" s="81">
        <f>'校区別年齢データ'!K51</f>
        <v>1020</v>
      </c>
      <c r="L7" s="81">
        <f>'校区別年齢データ'!K54</f>
        <v>915</v>
      </c>
      <c r="M7" s="81">
        <f>'校区別年齢データ'!K57</f>
        <v>820</v>
      </c>
      <c r="N7" s="81">
        <f>'校区別年齢データ'!K60</f>
        <v>380</v>
      </c>
      <c r="O7" s="81">
        <f>'校区別年齢データ'!K63</f>
        <v>70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3875</v>
      </c>
      <c r="C8" s="80">
        <f>'地区別'!M30</f>
        <v>3981</v>
      </c>
      <c r="D8" s="80">
        <f>'地区別'!N30</f>
        <v>4407</v>
      </c>
      <c r="E8" s="80">
        <f>'地区別'!O30</f>
        <v>8388</v>
      </c>
      <c r="F8" s="81">
        <f>'校区別年齢データ'!K69</f>
        <v>747</v>
      </c>
      <c r="G8" s="81">
        <f>'校区別年齢データ'!K72</f>
        <v>733</v>
      </c>
      <c r="H8" s="81">
        <f>'校区別年齢データ'!K75</f>
        <v>876</v>
      </c>
      <c r="I8" s="81">
        <f>'校区別年齢データ'!K78</f>
        <v>1061</v>
      </c>
      <c r="J8" s="81">
        <f>'校区別年齢データ'!K81</f>
        <v>1016</v>
      </c>
      <c r="K8" s="81">
        <f>'校区別年齢データ'!K84</f>
        <v>1295</v>
      </c>
      <c r="L8" s="81">
        <f>'校区別年齢データ'!K87</f>
        <v>1122</v>
      </c>
      <c r="M8" s="81">
        <f>'校区別年齢データ'!K90</f>
        <v>958</v>
      </c>
      <c r="N8" s="81">
        <f>'校区別年齢データ'!K93</f>
        <v>498</v>
      </c>
      <c r="O8" s="81">
        <f>'校区別年齢データ'!K96</f>
        <v>80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3071</v>
      </c>
      <c r="C9" s="80">
        <f>'地区別'!M38</f>
        <v>3739</v>
      </c>
      <c r="D9" s="80">
        <f>'地区別'!N38</f>
        <v>4036</v>
      </c>
      <c r="E9" s="80">
        <f>'地区別'!O38</f>
        <v>7775</v>
      </c>
      <c r="F9" s="81">
        <f>'校区別年齢データ'!K102</f>
        <v>1003</v>
      </c>
      <c r="G9" s="81">
        <f>'校区別年齢データ'!K105</f>
        <v>972</v>
      </c>
      <c r="H9" s="81">
        <f>'校区別年齢データ'!K108</f>
        <v>903</v>
      </c>
      <c r="I9" s="81">
        <f>'校区別年齢データ'!K111</f>
        <v>1259</v>
      </c>
      <c r="J9" s="81">
        <f>'校区別年齢データ'!K114</f>
        <v>1110</v>
      </c>
      <c r="K9" s="81">
        <f>'校区別年齢データ'!K117</f>
        <v>1103</v>
      </c>
      <c r="L9" s="81">
        <f>'校区別年齢データ'!K120</f>
        <v>689</v>
      </c>
      <c r="M9" s="81">
        <f>'校区別年齢データ'!K123</f>
        <v>496</v>
      </c>
      <c r="N9" s="81">
        <f>'校区別年齢データ'!K126</f>
        <v>208</v>
      </c>
      <c r="O9" s="81">
        <f>'校区別年齢データ'!K129</f>
        <v>32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3546</v>
      </c>
      <c r="C10" s="80">
        <f>'地区別'!C56</f>
        <v>4037</v>
      </c>
      <c r="D10" s="80">
        <f>'地区別'!D56</f>
        <v>4396</v>
      </c>
      <c r="E10" s="80">
        <f>'地区別'!E56</f>
        <v>8433</v>
      </c>
      <c r="F10" s="81">
        <f>'校区別年齢データ'!K135</f>
        <v>890</v>
      </c>
      <c r="G10" s="81">
        <f>'校区別年齢データ'!K138</f>
        <v>950</v>
      </c>
      <c r="H10" s="81">
        <f>'校区別年齢データ'!K141</f>
        <v>1102</v>
      </c>
      <c r="I10" s="81">
        <f>'校区別年齢データ'!K144</f>
        <v>1216</v>
      </c>
      <c r="J10" s="81">
        <f>'校区別年齢データ'!K147</f>
        <v>1051</v>
      </c>
      <c r="K10" s="81">
        <f>'校区別年齢データ'!K150</f>
        <v>1269</v>
      </c>
      <c r="L10" s="81">
        <f>'校区別年齢データ'!K153</f>
        <v>876</v>
      </c>
      <c r="M10" s="81">
        <f>'校区別年齢データ'!K156</f>
        <v>695</v>
      </c>
      <c r="N10" s="81">
        <f>'校区別年齢データ'!K159</f>
        <v>323</v>
      </c>
      <c r="O10" s="81">
        <f>'校区別年齢データ'!K162</f>
        <v>61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3357</v>
      </c>
      <c r="C11" s="80">
        <f>'地区別'!C73</f>
        <v>3855</v>
      </c>
      <c r="D11" s="80">
        <f>'地区別'!D73</f>
        <v>4342</v>
      </c>
      <c r="E11" s="80">
        <f>'地区別'!E73</f>
        <v>8197</v>
      </c>
      <c r="F11" s="81">
        <f>'校区別年齢データ'!K168</f>
        <v>850</v>
      </c>
      <c r="G11" s="81">
        <f>'校区別年齢データ'!K171</f>
        <v>849</v>
      </c>
      <c r="H11" s="81">
        <f>'校区別年齢データ'!K174</f>
        <v>916</v>
      </c>
      <c r="I11" s="81">
        <f>'校区別年齢データ'!K177</f>
        <v>1085</v>
      </c>
      <c r="J11" s="81">
        <f>'校区別年齢データ'!K180</f>
        <v>994</v>
      </c>
      <c r="K11" s="81">
        <f>'校区別年齢データ'!K183</f>
        <v>1188</v>
      </c>
      <c r="L11" s="81">
        <f>'校区別年齢データ'!K186</f>
        <v>1041</v>
      </c>
      <c r="M11" s="81">
        <f>'校区別年齢データ'!K189</f>
        <v>802</v>
      </c>
      <c r="N11" s="81">
        <f>'校区別年齢データ'!K192</f>
        <v>377</v>
      </c>
      <c r="O11" s="81">
        <f>'校区別年齢データ'!K195</f>
        <v>94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2471</v>
      </c>
      <c r="C12" s="80">
        <f>'地区別'!C81</f>
        <v>2965</v>
      </c>
      <c r="D12" s="80">
        <f>'地区別'!D81</f>
        <v>3276</v>
      </c>
      <c r="E12" s="80">
        <f>'地区別'!E81</f>
        <v>6241</v>
      </c>
      <c r="F12" s="81">
        <f>'校区別年齢データ'!K201</f>
        <v>705</v>
      </c>
      <c r="G12" s="81">
        <f>'校区別年齢データ'!K204</f>
        <v>718</v>
      </c>
      <c r="H12" s="81">
        <f>'校区別年齢データ'!K207</f>
        <v>792</v>
      </c>
      <c r="I12" s="81">
        <f>'校区別年齢データ'!K210</f>
        <v>883</v>
      </c>
      <c r="J12" s="81">
        <f>'校区別年齢データ'!K213</f>
        <v>743</v>
      </c>
      <c r="K12" s="81">
        <f>'校区別年齢データ'!K216</f>
        <v>939</v>
      </c>
      <c r="L12" s="81">
        <f>'校区別年齢データ'!K219</f>
        <v>704</v>
      </c>
      <c r="M12" s="81">
        <f>'校区別年齢データ'!K222</f>
        <v>492</v>
      </c>
      <c r="N12" s="81">
        <f>'校区別年齢データ'!K225</f>
        <v>222</v>
      </c>
      <c r="O12" s="81">
        <f>'校区別年齢データ'!K228</f>
        <v>41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3616</v>
      </c>
      <c r="C13" s="80">
        <f>'地区別'!H62</f>
        <v>4013</v>
      </c>
      <c r="D13" s="80">
        <f>'地区別'!I62</f>
        <v>4603</v>
      </c>
      <c r="E13" s="80">
        <f>'地区別'!J62</f>
        <v>8616</v>
      </c>
      <c r="F13" s="81">
        <f>'校区別年齢データ'!K234</f>
        <v>1023</v>
      </c>
      <c r="G13" s="81">
        <f>'校区別年齢データ'!K237</f>
        <v>890</v>
      </c>
      <c r="H13" s="81">
        <f>'校区別年齢データ'!K240</f>
        <v>973</v>
      </c>
      <c r="I13" s="81">
        <f>'校区別年齢データ'!K243</f>
        <v>1174</v>
      </c>
      <c r="J13" s="81">
        <f>'校区別年齢データ'!K246</f>
        <v>924</v>
      </c>
      <c r="K13" s="81">
        <f>'校区別年齢データ'!K249</f>
        <v>1289</v>
      </c>
      <c r="L13" s="81">
        <f>'校区別年齢データ'!K252</f>
        <v>982</v>
      </c>
      <c r="M13" s="81">
        <f>'校区別年齢データ'!K255</f>
        <v>793</v>
      </c>
      <c r="N13" s="81">
        <f>'校区別年齢データ'!K258</f>
        <v>448</v>
      </c>
      <c r="O13" s="81">
        <f>'校区別年齢データ'!K261</f>
        <v>116</v>
      </c>
      <c r="P13" s="81">
        <f>'校区別年齢データ'!K264</f>
        <v>4</v>
      </c>
    </row>
    <row r="14" spans="1:16" s="3" customFormat="1" ht="27" customHeight="1">
      <c r="A14" s="2" t="s">
        <v>35</v>
      </c>
      <c r="B14" s="80">
        <f>'地区別'!G67</f>
        <v>1161</v>
      </c>
      <c r="C14" s="80">
        <f>'地区別'!H67</f>
        <v>1425</v>
      </c>
      <c r="D14" s="80">
        <f>'地区別'!I67</f>
        <v>1497</v>
      </c>
      <c r="E14" s="80">
        <f>'地区別'!J67</f>
        <v>2922</v>
      </c>
      <c r="F14" s="81">
        <f>'校区別年齢データ'!K267</f>
        <v>226</v>
      </c>
      <c r="G14" s="81">
        <f>'校区別年齢データ'!K270</f>
        <v>317</v>
      </c>
      <c r="H14" s="81">
        <f>'校区別年齢データ'!K273</f>
        <v>316</v>
      </c>
      <c r="I14" s="81">
        <f>'校区別年齢データ'!K276</f>
        <v>336</v>
      </c>
      <c r="J14" s="81">
        <f>'校区別年齢データ'!K279</f>
        <v>318</v>
      </c>
      <c r="K14" s="81">
        <f>'校区別年齢データ'!K282</f>
        <v>486</v>
      </c>
      <c r="L14" s="81">
        <f>'校区別年齢データ'!K285</f>
        <v>381</v>
      </c>
      <c r="M14" s="81">
        <f>'校区別年齢データ'!K288</f>
        <v>337</v>
      </c>
      <c r="N14" s="81">
        <f>'校区別年齢データ'!K291</f>
        <v>170</v>
      </c>
      <c r="O14" s="81">
        <f>'校区別年齢データ'!K294</f>
        <v>35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1219</v>
      </c>
      <c r="C15" s="80">
        <f>'地区別'!H74</f>
        <v>1481</v>
      </c>
      <c r="D15" s="80">
        <f>'地区別'!I74</f>
        <v>1459</v>
      </c>
      <c r="E15" s="80">
        <f>'地区別'!J74</f>
        <v>2940</v>
      </c>
      <c r="F15" s="81">
        <f>'校区別年齢データ'!K300</f>
        <v>231</v>
      </c>
      <c r="G15" s="81">
        <f>'校区別年齢データ'!K303</f>
        <v>314</v>
      </c>
      <c r="H15" s="81">
        <f>'校区別年齢データ'!K306</f>
        <v>375</v>
      </c>
      <c r="I15" s="81">
        <f>'校区別年齢データ'!K309</f>
        <v>351</v>
      </c>
      <c r="J15" s="81">
        <f>'校区別年齢データ'!K312</f>
        <v>329</v>
      </c>
      <c r="K15" s="81">
        <f>'校区別年齢データ'!K315</f>
        <v>460</v>
      </c>
      <c r="L15" s="81">
        <f>'校区別年齢データ'!K318</f>
        <v>364</v>
      </c>
      <c r="M15" s="81">
        <f>'校区別年齢データ'!K321</f>
        <v>309</v>
      </c>
      <c r="N15" s="81">
        <f>'校区別年齢データ'!K324</f>
        <v>160</v>
      </c>
      <c r="O15" s="81">
        <f>'校区別年齢データ'!K327</f>
        <v>45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1809</v>
      </c>
      <c r="C16" s="80">
        <f>'地区別'!H83</f>
        <v>2057</v>
      </c>
      <c r="D16" s="80">
        <f>'地区別'!I83</f>
        <v>2218</v>
      </c>
      <c r="E16" s="80">
        <f>'地区別'!J83</f>
        <v>4275</v>
      </c>
      <c r="F16" s="81">
        <f>'校区別年齢データ'!K333</f>
        <v>331</v>
      </c>
      <c r="G16" s="81">
        <f>'校区別年齢データ'!K336</f>
        <v>396</v>
      </c>
      <c r="H16" s="81">
        <f>'校区別年齢データ'!K339</f>
        <v>431</v>
      </c>
      <c r="I16" s="81">
        <f>'校区別年齢データ'!K342</f>
        <v>500</v>
      </c>
      <c r="J16" s="81">
        <f>'校区別年齢データ'!K345</f>
        <v>375</v>
      </c>
      <c r="K16" s="81">
        <f>'校区別年齢データ'!K348</f>
        <v>711</v>
      </c>
      <c r="L16" s="81">
        <f>'校区別年齢データ'!K351</f>
        <v>603</v>
      </c>
      <c r="M16" s="81">
        <f>'校区別年齢データ'!K354</f>
        <v>561</v>
      </c>
      <c r="N16" s="81">
        <f>'校区別年齢データ'!K357</f>
        <v>314</v>
      </c>
      <c r="O16" s="81">
        <f>'校区別年齢データ'!K360</f>
        <v>53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28957</v>
      </c>
      <c r="C17" s="83">
        <f t="shared" si="0"/>
        <v>32510</v>
      </c>
      <c r="D17" s="83">
        <f t="shared" si="0"/>
        <v>36072</v>
      </c>
      <c r="E17" s="83">
        <f t="shared" si="0"/>
        <v>68582</v>
      </c>
      <c r="F17" s="83">
        <f t="shared" si="0"/>
        <v>6926</v>
      </c>
      <c r="G17" s="83">
        <f t="shared" si="0"/>
        <v>7019</v>
      </c>
      <c r="H17" s="83">
        <f t="shared" si="0"/>
        <v>7901</v>
      </c>
      <c r="I17" s="83">
        <f t="shared" si="0"/>
        <v>9181</v>
      </c>
      <c r="J17" s="83">
        <f t="shared" si="0"/>
        <v>7980</v>
      </c>
      <c r="K17" s="83">
        <f t="shared" si="0"/>
        <v>10368</v>
      </c>
      <c r="L17" s="83">
        <f t="shared" si="0"/>
        <v>8284</v>
      </c>
      <c r="M17" s="83">
        <f t="shared" si="0"/>
        <v>6801</v>
      </c>
      <c r="N17" s="83">
        <f t="shared" si="0"/>
        <v>3422</v>
      </c>
      <c r="O17" s="83">
        <f t="shared" si="0"/>
        <v>686</v>
      </c>
      <c r="P17" s="83">
        <f t="shared" si="0"/>
        <v>14</v>
      </c>
    </row>
    <row r="18" spans="1:16" s="3" customFormat="1" ht="27" customHeight="1">
      <c r="A18" s="2" t="s">
        <v>38</v>
      </c>
      <c r="B18" s="80">
        <f>'地区別'!L54</f>
        <v>683</v>
      </c>
      <c r="C18" s="80">
        <f>'地区別'!M54</f>
        <v>849</v>
      </c>
      <c r="D18" s="80">
        <f>'地区別'!N54</f>
        <v>962</v>
      </c>
      <c r="E18" s="80">
        <f>'地区別'!O54</f>
        <v>1811</v>
      </c>
      <c r="F18" s="81">
        <f>'校区別年齢データ'!K366</f>
        <v>133</v>
      </c>
      <c r="G18" s="81">
        <f>'校区別年齢データ'!K369</f>
        <v>186</v>
      </c>
      <c r="H18" s="81">
        <f>'校区別年齢データ'!K372</f>
        <v>155</v>
      </c>
      <c r="I18" s="81">
        <f>'校区別年齢データ'!K375</f>
        <v>187</v>
      </c>
      <c r="J18" s="81">
        <f>'校区別年齢データ'!K378</f>
        <v>194</v>
      </c>
      <c r="K18" s="81">
        <f>'校区別年齢データ'!K381</f>
        <v>300</v>
      </c>
      <c r="L18" s="81">
        <f>'校区別年齢データ'!K384</f>
        <v>246</v>
      </c>
      <c r="M18" s="81">
        <f>'校区別年齢データ'!K387</f>
        <v>245</v>
      </c>
      <c r="N18" s="81">
        <f>'校区別年齢データ'!K390</f>
        <v>135</v>
      </c>
      <c r="O18" s="81">
        <f>'校区別年齢データ'!K393</f>
        <v>28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865</v>
      </c>
      <c r="C19" s="80">
        <f>'地区別'!M61</f>
        <v>1051</v>
      </c>
      <c r="D19" s="80">
        <f>'地区別'!N61</f>
        <v>1231</v>
      </c>
      <c r="E19" s="80">
        <f>'地区別'!O61</f>
        <v>2282</v>
      </c>
      <c r="F19" s="81">
        <f>'校区別年齢データ'!K399</f>
        <v>150</v>
      </c>
      <c r="G19" s="81">
        <f>'校区別年齢データ'!K402</f>
        <v>273</v>
      </c>
      <c r="H19" s="81">
        <f>'校区別年齢データ'!K405</f>
        <v>251</v>
      </c>
      <c r="I19" s="81">
        <f>'校区別年齢データ'!K408</f>
        <v>197</v>
      </c>
      <c r="J19" s="81">
        <f>'校区別年齢データ'!K411</f>
        <v>283</v>
      </c>
      <c r="K19" s="81">
        <f>'校区別年齢データ'!K414</f>
        <v>381</v>
      </c>
      <c r="L19" s="81">
        <f>'校区別年齢データ'!K417</f>
        <v>255</v>
      </c>
      <c r="M19" s="81">
        <f>'校区別年齢データ'!K420</f>
        <v>284</v>
      </c>
      <c r="N19" s="81">
        <f>'校区別年齢データ'!K423</f>
        <v>165</v>
      </c>
      <c r="O19" s="81">
        <f>'校区別年齢データ'!K426</f>
        <v>43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347</v>
      </c>
      <c r="C20" s="80">
        <f>'地区別'!M66</f>
        <v>479</v>
      </c>
      <c r="D20" s="80">
        <f>'地区別'!N66</f>
        <v>559</v>
      </c>
      <c r="E20" s="80">
        <f>'地区別'!O66</f>
        <v>1038</v>
      </c>
      <c r="F20" s="81">
        <f>'校区別年齢データ'!K432</f>
        <v>118</v>
      </c>
      <c r="G20" s="81">
        <f>'校区別年齢データ'!K435</f>
        <v>133</v>
      </c>
      <c r="H20" s="81">
        <f>'校区別年齢データ'!K438</f>
        <v>77</v>
      </c>
      <c r="I20" s="81">
        <f>'校区別年齢データ'!K441</f>
        <v>134</v>
      </c>
      <c r="J20" s="81">
        <f>'校区別年齢データ'!K444</f>
        <v>143</v>
      </c>
      <c r="K20" s="81">
        <f>'校区別年齢データ'!K447</f>
        <v>129</v>
      </c>
      <c r="L20" s="81">
        <f>'校区別年齢データ'!K450</f>
        <v>96</v>
      </c>
      <c r="M20" s="81">
        <f>'校区別年齢データ'!K453</f>
        <v>125</v>
      </c>
      <c r="N20" s="81">
        <f>'校区別年齢データ'!K456</f>
        <v>72</v>
      </c>
      <c r="O20" s="81">
        <f>'校区別年齢データ'!K459</f>
        <v>11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179</v>
      </c>
      <c r="C21" s="80">
        <f>'地区別'!M70</f>
        <v>232</v>
      </c>
      <c r="D21" s="80">
        <f>'地区別'!N70</f>
        <v>270</v>
      </c>
      <c r="E21" s="80">
        <f>'地区別'!O70</f>
        <v>502</v>
      </c>
      <c r="F21" s="81">
        <f>'校区別年齢データ'!K465</f>
        <v>41</v>
      </c>
      <c r="G21" s="81">
        <f>'校区別年齢データ'!K468</f>
        <v>42</v>
      </c>
      <c r="H21" s="81">
        <f>'校区別年齢データ'!K471</f>
        <v>45</v>
      </c>
      <c r="I21" s="81">
        <f>'校区別年齢データ'!K474</f>
        <v>52</v>
      </c>
      <c r="J21" s="81">
        <f>'校区別年齢データ'!K477</f>
        <v>49</v>
      </c>
      <c r="K21" s="81">
        <f>'校区別年齢データ'!K480</f>
        <v>82</v>
      </c>
      <c r="L21" s="81">
        <f>'校区別年齢データ'!K483</f>
        <v>55</v>
      </c>
      <c r="M21" s="81">
        <f>'校区別年齢データ'!K486</f>
        <v>77</v>
      </c>
      <c r="N21" s="81">
        <f>'校区別年齢データ'!K489</f>
        <v>52</v>
      </c>
      <c r="O21" s="81">
        <f>'校区別年齢データ'!K492</f>
        <v>7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2074</v>
      </c>
      <c r="C22" s="83">
        <f t="shared" si="1"/>
        <v>2611</v>
      </c>
      <c r="D22" s="83">
        <f t="shared" si="1"/>
        <v>3022</v>
      </c>
      <c r="E22" s="83">
        <f t="shared" si="1"/>
        <v>5633</v>
      </c>
      <c r="F22" s="83">
        <f t="shared" si="1"/>
        <v>442</v>
      </c>
      <c r="G22" s="83">
        <f t="shared" si="1"/>
        <v>634</v>
      </c>
      <c r="H22" s="83">
        <f t="shared" si="1"/>
        <v>528</v>
      </c>
      <c r="I22" s="83">
        <f t="shared" si="1"/>
        <v>570</v>
      </c>
      <c r="J22" s="83">
        <f t="shared" si="1"/>
        <v>669</v>
      </c>
      <c r="K22" s="83">
        <f t="shared" si="1"/>
        <v>892</v>
      </c>
      <c r="L22" s="83">
        <f t="shared" si="1"/>
        <v>652</v>
      </c>
      <c r="M22" s="83">
        <f t="shared" si="1"/>
        <v>731</v>
      </c>
      <c r="N22" s="83">
        <f t="shared" si="1"/>
        <v>424</v>
      </c>
      <c r="O22" s="83">
        <f t="shared" si="1"/>
        <v>89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607</v>
      </c>
      <c r="C23" s="80">
        <f>'地区別'!H113</f>
        <v>810</v>
      </c>
      <c r="D23" s="80">
        <f>'地区別'!I113</f>
        <v>925</v>
      </c>
      <c r="E23" s="80">
        <f>'地区別'!J113</f>
        <v>1735</v>
      </c>
      <c r="F23" s="81">
        <f>'校区別年齢データ'!K498</f>
        <v>146</v>
      </c>
      <c r="G23" s="81">
        <f>'校区別年齢データ'!K501</f>
        <v>217</v>
      </c>
      <c r="H23" s="81">
        <f>'校区別年齢データ'!K504</f>
        <v>149</v>
      </c>
      <c r="I23" s="81">
        <f>'校区別年齢データ'!K507</f>
        <v>160</v>
      </c>
      <c r="J23" s="81">
        <f>'校区別年齢データ'!K510</f>
        <v>214</v>
      </c>
      <c r="K23" s="81">
        <f>'校区別年齢データ'!K513</f>
        <v>259</v>
      </c>
      <c r="L23" s="81">
        <f>'校区別年齢データ'!K516</f>
        <v>224</v>
      </c>
      <c r="M23" s="81">
        <f>'校区別年齢データ'!K519</f>
        <v>230</v>
      </c>
      <c r="N23" s="81">
        <f>'校区別年齢データ'!K522</f>
        <v>117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753</v>
      </c>
      <c r="C24" s="80">
        <f>'地区別'!M135</f>
        <v>905</v>
      </c>
      <c r="D24" s="80">
        <f>'地区別'!N135</f>
        <v>1056</v>
      </c>
      <c r="E24" s="80">
        <f>'地区別'!O135</f>
        <v>1961</v>
      </c>
      <c r="F24" s="81">
        <f>'校区別年齢データ'!K531</f>
        <v>79</v>
      </c>
      <c r="G24" s="81">
        <f>'校区別年齢データ'!K534</f>
        <v>175</v>
      </c>
      <c r="H24" s="81">
        <f>'校区別年齢データ'!K537</f>
        <v>159</v>
      </c>
      <c r="I24" s="81">
        <f>'校区別年齢データ'!K540</f>
        <v>116</v>
      </c>
      <c r="J24" s="81">
        <f>'校区別年齢データ'!K543</f>
        <v>197</v>
      </c>
      <c r="K24" s="81">
        <f>'校区別年齢データ'!K546</f>
        <v>337</v>
      </c>
      <c r="L24" s="81">
        <f>'校区別年齢データ'!K549</f>
        <v>289</v>
      </c>
      <c r="M24" s="81">
        <f>'校区別年齢データ'!K552</f>
        <v>346</v>
      </c>
      <c r="N24" s="81">
        <f>'校区別年齢データ'!K555</f>
        <v>219</v>
      </c>
      <c r="O24" s="81">
        <f>'校区別年齢データ'!K558</f>
        <v>43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1360</v>
      </c>
      <c r="C25" s="83">
        <f t="shared" si="2"/>
        <v>1715</v>
      </c>
      <c r="D25" s="83">
        <f t="shared" si="2"/>
        <v>1981</v>
      </c>
      <c r="E25" s="83">
        <f t="shared" si="2"/>
        <v>3696</v>
      </c>
      <c r="F25" s="83">
        <f t="shared" si="2"/>
        <v>225</v>
      </c>
      <c r="G25" s="83">
        <f t="shared" si="2"/>
        <v>392</v>
      </c>
      <c r="H25" s="83">
        <f t="shared" si="2"/>
        <v>308</v>
      </c>
      <c r="I25" s="83">
        <f t="shared" si="2"/>
        <v>276</v>
      </c>
      <c r="J25" s="83">
        <f t="shared" si="2"/>
        <v>411</v>
      </c>
      <c r="K25" s="83">
        <f t="shared" si="2"/>
        <v>596</v>
      </c>
      <c r="L25" s="83">
        <f t="shared" si="2"/>
        <v>513</v>
      </c>
      <c r="M25" s="83">
        <f t="shared" si="2"/>
        <v>576</v>
      </c>
      <c r="N25" s="83">
        <f t="shared" si="2"/>
        <v>336</v>
      </c>
      <c r="O25" s="83">
        <f t="shared" si="2"/>
        <v>62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463</v>
      </c>
      <c r="C26" s="80">
        <f>'地区別'!C158</f>
        <v>592</v>
      </c>
      <c r="D26" s="80">
        <f>'地区別'!D158</f>
        <v>690</v>
      </c>
      <c r="E26" s="80">
        <f>'地区別'!E158</f>
        <v>1282</v>
      </c>
      <c r="F26" s="81">
        <f>'校区別年齢データ'!K564</f>
        <v>87</v>
      </c>
      <c r="G26" s="81">
        <f>'校区別年齢データ'!K567</f>
        <v>158</v>
      </c>
      <c r="H26" s="81">
        <f>'校区別年齢データ'!K570</f>
        <v>104</v>
      </c>
      <c r="I26" s="81">
        <f>'校区別年齢データ'!K573</f>
        <v>100</v>
      </c>
      <c r="J26" s="81">
        <f>'校区別年齢データ'!K576</f>
        <v>157</v>
      </c>
      <c r="K26" s="81">
        <f>'校区別年齢データ'!K579</f>
        <v>197</v>
      </c>
      <c r="L26" s="81">
        <f>'校区別年齢データ'!K582</f>
        <v>164</v>
      </c>
      <c r="M26" s="81">
        <f>'校区別年齢データ'!K585</f>
        <v>181</v>
      </c>
      <c r="N26" s="81">
        <f>'校区別年齢データ'!K588</f>
        <v>116</v>
      </c>
      <c r="O26" s="81">
        <f>'校区別年齢データ'!K591</f>
        <v>17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165</v>
      </c>
      <c r="C27" s="80">
        <f>'地区別'!C165</f>
        <v>205</v>
      </c>
      <c r="D27" s="80">
        <f>'地区別'!D165</f>
        <v>231</v>
      </c>
      <c r="E27" s="80">
        <f>'地区別'!E165</f>
        <v>436</v>
      </c>
      <c r="F27" s="81">
        <f>'校区別年齢データ'!K597</f>
        <v>19</v>
      </c>
      <c r="G27" s="81">
        <f>'校区別年齢データ'!K600</f>
        <v>47</v>
      </c>
      <c r="H27" s="81">
        <f>'校区別年齢データ'!K603</f>
        <v>36</v>
      </c>
      <c r="I27" s="81">
        <f>'校区別年齢データ'!K606</f>
        <v>36</v>
      </c>
      <c r="J27" s="81">
        <f>'校区別年齢データ'!K609</f>
        <v>34</v>
      </c>
      <c r="K27" s="81">
        <f>'校区別年齢データ'!K612</f>
        <v>82</v>
      </c>
      <c r="L27" s="81">
        <f>'校区別年齢データ'!K615</f>
        <v>60</v>
      </c>
      <c r="M27" s="81">
        <f>'校区別年齢データ'!K618</f>
        <v>62</v>
      </c>
      <c r="N27" s="81">
        <f>'校区別年齢データ'!K621</f>
        <v>49</v>
      </c>
      <c r="O27" s="81">
        <f>'校区別年齢データ'!K624</f>
        <v>10</v>
      </c>
      <c r="P27" s="81">
        <f>'校区別年齢データ'!K627</f>
        <v>1</v>
      </c>
    </row>
    <row r="28" spans="1:16" s="3" customFormat="1" ht="27" customHeight="1">
      <c r="A28" s="2" t="s">
        <v>45</v>
      </c>
      <c r="B28" s="80">
        <f>'地区別'!G167</f>
        <v>635</v>
      </c>
      <c r="C28" s="80">
        <f>'地区別'!H167</f>
        <v>843</v>
      </c>
      <c r="D28" s="80">
        <f>'地区別'!I167</f>
        <v>951</v>
      </c>
      <c r="E28" s="80">
        <f>'地区別'!J167</f>
        <v>1794</v>
      </c>
      <c r="F28" s="81">
        <f>'校区別年齢データ'!K630</f>
        <v>126</v>
      </c>
      <c r="G28" s="81">
        <f>'校区別年齢データ'!K633</f>
        <v>189</v>
      </c>
      <c r="H28" s="81">
        <f>'校区別年齢データ'!K636</f>
        <v>131</v>
      </c>
      <c r="I28" s="81">
        <f>'校区別年齢データ'!K639</f>
        <v>123</v>
      </c>
      <c r="J28" s="81">
        <f>'校区別年齢データ'!K642</f>
        <v>213</v>
      </c>
      <c r="K28" s="81">
        <f>'校区別年齢データ'!K645</f>
        <v>253</v>
      </c>
      <c r="L28" s="81">
        <f>'校区別年齢データ'!K648</f>
        <v>211</v>
      </c>
      <c r="M28" s="81">
        <f>'校区別年齢データ'!K651</f>
        <v>314</v>
      </c>
      <c r="N28" s="81">
        <f>'校区別年齢データ'!K654</f>
        <v>187</v>
      </c>
      <c r="O28" s="81">
        <f>'校区別年齢データ'!K657</f>
        <v>46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261</v>
      </c>
      <c r="D29" s="80">
        <f>'地区別'!I177</f>
        <v>321</v>
      </c>
      <c r="E29" s="80">
        <f>'地区別'!J177</f>
        <v>582</v>
      </c>
      <c r="F29" s="81">
        <f>'校区別年齢データ'!K663</f>
        <v>38</v>
      </c>
      <c r="G29" s="81">
        <f>'校区別年齢データ'!K666</f>
        <v>68</v>
      </c>
      <c r="H29" s="81">
        <f>'校区別年齢データ'!K669</f>
        <v>39</v>
      </c>
      <c r="I29" s="81">
        <f>'校区別年齢データ'!K672</f>
        <v>54</v>
      </c>
      <c r="J29" s="81">
        <f>'校区別年齢データ'!K675</f>
        <v>67</v>
      </c>
      <c r="K29" s="81">
        <f>'校区別年齢データ'!K678</f>
        <v>81</v>
      </c>
      <c r="L29" s="81">
        <f>'校区別年齢データ'!K681</f>
        <v>71</v>
      </c>
      <c r="M29" s="81">
        <f>'校区別年齢データ'!K684</f>
        <v>100</v>
      </c>
      <c r="N29" s="81">
        <f>'校区別年齢データ'!K687</f>
        <v>60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54</v>
      </c>
      <c r="C30" s="80">
        <f>'地区別'!H184</f>
        <v>63</v>
      </c>
      <c r="D30" s="80">
        <f>'地区別'!I184</f>
        <v>70</v>
      </c>
      <c r="E30" s="80">
        <f>'地区別'!J184</f>
        <v>133</v>
      </c>
      <c r="F30" s="81">
        <f>'校区別年齢データ'!K696</f>
        <v>9</v>
      </c>
      <c r="G30" s="81">
        <f>'校区別年齢データ'!K699</f>
        <v>10</v>
      </c>
      <c r="H30" s="81">
        <f>'校区別年齢データ'!K702</f>
        <v>5</v>
      </c>
      <c r="I30" s="81">
        <f>'校区別年齢データ'!K705</f>
        <v>10</v>
      </c>
      <c r="J30" s="81">
        <f>'校区別年齢データ'!K708</f>
        <v>11</v>
      </c>
      <c r="K30" s="81">
        <f>'校区別年齢データ'!K711</f>
        <v>15</v>
      </c>
      <c r="L30" s="81">
        <f>'校区別年齢データ'!K714</f>
        <v>23</v>
      </c>
      <c r="M30" s="81">
        <f>'校区別年齢データ'!K717</f>
        <v>23</v>
      </c>
      <c r="N30" s="81">
        <f>'校区別年齢データ'!K720</f>
        <v>25</v>
      </c>
      <c r="O30" s="81">
        <f>'校区別年齢データ'!K723</f>
        <v>2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355</v>
      </c>
      <c r="C31" s="80">
        <f>'地区別'!M163</f>
        <v>430</v>
      </c>
      <c r="D31" s="80">
        <f>'地区別'!N163</f>
        <v>523</v>
      </c>
      <c r="E31" s="80">
        <f>'地区別'!O163</f>
        <v>953</v>
      </c>
      <c r="F31" s="81">
        <f>'校区別年齢データ'!K729</f>
        <v>30</v>
      </c>
      <c r="G31" s="81">
        <f>'校区別年齢データ'!K732</f>
        <v>70</v>
      </c>
      <c r="H31" s="81">
        <f>'校区別年齢データ'!K735</f>
        <v>79</v>
      </c>
      <c r="I31" s="81">
        <f>'校区別年齢データ'!K738</f>
        <v>47</v>
      </c>
      <c r="J31" s="81">
        <f>'校区別年齢データ'!K741</f>
        <v>89</v>
      </c>
      <c r="K31" s="81">
        <f>'校区別年齢データ'!K744</f>
        <v>172</v>
      </c>
      <c r="L31" s="81">
        <f>'校区別年齢データ'!K747</f>
        <v>126</v>
      </c>
      <c r="M31" s="81">
        <f>'校区別年齢データ'!K750</f>
        <v>195</v>
      </c>
      <c r="N31" s="81">
        <f>'校区別年齢データ'!K753</f>
        <v>122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1872</v>
      </c>
      <c r="C32" s="83">
        <f t="shared" si="3"/>
        <v>2394</v>
      </c>
      <c r="D32" s="83">
        <f t="shared" si="3"/>
        <v>2786</v>
      </c>
      <c r="E32" s="83">
        <f t="shared" si="3"/>
        <v>5180</v>
      </c>
      <c r="F32" s="83">
        <f t="shared" si="3"/>
        <v>309</v>
      </c>
      <c r="G32" s="83">
        <f t="shared" si="3"/>
        <v>542</v>
      </c>
      <c r="H32" s="83">
        <f t="shared" si="3"/>
        <v>394</v>
      </c>
      <c r="I32" s="83">
        <f t="shared" si="3"/>
        <v>370</v>
      </c>
      <c r="J32" s="83">
        <f t="shared" si="3"/>
        <v>571</v>
      </c>
      <c r="K32" s="83">
        <f t="shared" si="3"/>
        <v>800</v>
      </c>
      <c r="L32" s="83">
        <f t="shared" si="3"/>
        <v>655</v>
      </c>
      <c r="M32" s="83">
        <f t="shared" si="3"/>
        <v>875</v>
      </c>
      <c r="N32" s="83">
        <f t="shared" si="3"/>
        <v>559</v>
      </c>
      <c r="O32" s="83">
        <f t="shared" si="3"/>
        <v>102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1201</v>
      </c>
      <c r="C33" s="80">
        <f>'地区別'!H223</f>
        <v>1529</v>
      </c>
      <c r="D33" s="80">
        <f>'地区別'!I223</f>
        <v>1689</v>
      </c>
      <c r="E33" s="80">
        <f>'地区別'!J223</f>
        <v>3218</v>
      </c>
      <c r="F33" s="81">
        <f>'校区別年齢データ'!K762</f>
        <v>174</v>
      </c>
      <c r="G33" s="81">
        <f>'校区別年齢データ'!K765</f>
        <v>270</v>
      </c>
      <c r="H33" s="81">
        <f>'校区別年齢データ'!K768</f>
        <v>257</v>
      </c>
      <c r="I33" s="81">
        <f>'校区別年齢データ'!K771</f>
        <v>201</v>
      </c>
      <c r="J33" s="81">
        <f>'校区別年齢データ'!K774</f>
        <v>314</v>
      </c>
      <c r="K33" s="81">
        <f>'校区別年齢データ'!K777</f>
        <v>494</v>
      </c>
      <c r="L33" s="81">
        <f>'校区別年齢データ'!K780</f>
        <v>392</v>
      </c>
      <c r="M33" s="81">
        <f>'校区別年齢データ'!K783</f>
        <v>653</v>
      </c>
      <c r="N33" s="81">
        <f>'校区別年齢データ'!K786</f>
        <v>380</v>
      </c>
      <c r="O33" s="81">
        <f>'校区別年齢データ'!K789</f>
        <v>82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1201</v>
      </c>
      <c r="C34" s="83">
        <f t="shared" si="4"/>
        <v>1529</v>
      </c>
      <c r="D34" s="83">
        <f t="shared" si="4"/>
        <v>1689</v>
      </c>
      <c r="E34" s="83">
        <f t="shared" si="4"/>
        <v>3218</v>
      </c>
      <c r="F34" s="83">
        <f t="shared" si="4"/>
        <v>174</v>
      </c>
      <c r="G34" s="83">
        <f t="shared" si="4"/>
        <v>270</v>
      </c>
      <c r="H34" s="83">
        <f t="shared" si="4"/>
        <v>257</v>
      </c>
      <c r="I34" s="83">
        <f t="shared" si="4"/>
        <v>201</v>
      </c>
      <c r="J34" s="83">
        <f t="shared" si="4"/>
        <v>314</v>
      </c>
      <c r="K34" s="83">
        <f t="shared" si="4"/>
        <v>494</v>
      </c>
      <c r="L34" s="83">
        <f t="shared" si="4"/>
        <v>392</v>
      </c>
      <c r="M34" s="83">
        <f t="shared" si="4"/>
        <v>653</v>
      </c>
      <c r="N34" s="83">
        <f t="shared" si="4"/>
        <v>380</v>
      </c>
      <c r="O34" s="83">
        <f t="shared" si="4"/>
        <v>82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35464</v>
      </c>
      <c r="C35" s="80">
        <f t="shared" si="5"/>
        <v>40759</v>
      </c>
      <c r="D35" s="80">
        <f t="shared" si="5"/>
        <v>45550</v>
      </c>
      <c r="E35" s="80">
        <f t="shared" si="5"/>
        <v>86309</v>
      </c>
      <c r="F35" s="80">
        <f t="shared" si="5"/>
        <v>8076</v>
      </c>
      <c r="G35" s="80">
        <f t="shared" si="5"/>
        <v>8857</v>
      </c>
      <c r="H35" s="80">
        <f t="shared" si="5"/>
        <v>9388</v>
      </c>
      <c r="I35" s="80">
        <f t="shared" si="5"/>
        <v>10598</v>
      </c>
      <c r="J35" s="80">
        <f t="shared" si="5"/>
        <v>9945</v>
      </c>
      <c r="K35" s="80">
        <f t="shared" si="5"/>
        <v>13150</v>
      </c>
      <c r="L35" s="80">
        <f t="shared" si="5"/>
        <v>10496</v>
      </c>
      <c r="M35" s="80">
        <f t="shared" si="5"/>
        <v>9636</v>
      </c>
      <c r="N35" s="80">
        <f t="shared" si="5"/>
        <v>5121</v>
      </c>
      <c r="O35" s="80">
        <f t="shared" si="5"/>
        <v>1021</v>
      </c>
      <c r="P35" s="80">
        <f t="shared" si="5"/>
        <v>21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1">
      <selection activeCell="L2" sqref="L2:O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119</v>
      </c>
      <c r="C4" s="55">
        <f>'地区別データ'!D1</f>
        <v>112</v>
      </c>
      <c r="D4" s="55">
        <f>'地区別データ'!E1</f>
        <v>117</v>
      </c>
      <c r="E4" s="55">
        <f>SUM(C4:D4)</f>
        <v>229</v>
      </c>
      <c r="F4" s="14" t="s">
        <v>84</v>
      </c>
      <c r="G4" s="55">
        <f>'地区別データ'!C34</f>
        <v>519</v>
      </c>
      <c r="H4" s="55">
        <f>'地区別データ'!D34</f>
        <v>568</v>
      </c>
      <c r="I4" s="55">
        <f>'地区別データ'!E34</f>
        <v>641</v>
      </c>
      <c r="J4" s="55">
        <f>SUM(H4:I4)</f>
        <v>1209</v>
      </c>
      <c r="K4" s="14" t="s">
        <v>128</v>
      </c>
      <c r="L4" s="55">
        <f>'地区別データ'!I30</f>
        <v>392</v>
      </c>
      <c r="M4" s="55">
        <f>'地区別データ'!J30</f>
        <v>378</v>
      </c>
      <c r="N4" s="55">
        <f>'地区別データ'!K30</f>
        <v>448</v>
      </c>
      <c r="O4" s="60">
        <f>SUM(M4:N4)</f>
        <v>826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87</v>
      </c>
      <c r="H5" s="55">
        <f>'地区別データ'!D35</f>
        <v>79</v>
      </c>
      <c r="I5" s="55">
        <f>'地区別データ'!E35</f>
        <v>104</v>
      </c>
      <c r="J5" s="55">
        <f aca="true" t="shared" si="1" ref="J5:J45">SUM(H5:I5)</f>
        <v>183</v>
      </c>
      <c r="K5" s="14" t="s">
        <v>127</v>
      </c>
      <c r="L5" s="55">
        <f>'地区別データ'!I31</f>
        <v>600</v>
      </c>
      <c r="M5" s="55">
        <f>'地区別データ'!J31</f>
        <v>699</v>
      </c>
      <c r="N5" s="55">
        <f>'地区別データ'!K31</f>
        <v>758</v>
      </c>
      <c r="O5" s="60">
        <f aca="true" t="shared" si="2" ref="O5:O29">SUM(M5:N5)</f>
        <v>1457</v>
      </c>
    </row>
    <row r="6" spans="1:15" ht="12.75" customHeight="1">
      <c r="A6" s="12" t="s">
        <v>56</v>
      </c>
      <c r="B6" s="55">
        <f>'地区別データ'!C3</f>
        <v>79</v>
      </c>
      <c r="C6" s="55">
        <f>'地区別データ'!D3</f>
        <v>72</v>
      </c>
      <c r="D6" s="55">
        <f>'地区別データ'!E3</f>
        <v>94</v>
      </c>
      <c r="E6" s="55">
        <f t="shared" si="0"/>
        <v>166</v>
      </c>
      <c r="F6" s="14" t="s">
        <v>86</v>
      </c>
      <c r="G6" s="55">
        <f>'地区別データ'!C36</f>
        <v>220</v>
      </c>
      <c r="H6" s="55">
        <f>'地区別データ'!D36</f>
        <v>272</v>
      </c>
      <c r="I6" s="55">
        <f>'地区別データ'!E36</f>
        <v>292</v>
      </c>
      <c r="J6" s="55">
        <f t="shared" si="1"/>
        <v>564</v>
      </c>
      <c r="K6" s="14" t="s">
        <v>129</v>
      </c>
      <c r="L6" s="55">
        <f>'地区別データ'!I32</f>
        <v>247</v>
      </c>
      <c r="M6" s="55">
        <f>'地区別データ'!J32</f>
        <v>263</v>
      </c>
      <c r="N6" s="55">
        <f>'地区別データ'!K32</f>
        <v>284</v>
      </c>
      <c r="O6" s="60">
        <f t="shared" si="2"/>
        <v>547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25</v>
      </c>
      <c r="E7" s="55">
        <f t="shared" si="0"/>
        <v>45</v>
      </c>
      <c r="F7" s="14" t="s">
        <v>87</v>
      </c>
      <c r="G7" s="55">
        <f>'地区別データ'!C37</f>
        <v>305</v>
      </c>
      <c r="H7" s="55">
        <f>'地区別データ'!D37</f>
        <v>371</v>
      </c>
      <c r="I7" s="55">
        <f>'地区別データ'!E37</f>
        <v>388</v>
      </c>
      <c r="J7" s="55">
        <f t="shared" si="1"/>
        <v>759</v>
      </c>
      <c r="K7" s="14" t="s">
        <v>130</v>
      </c>
      <c r="L7" s="55">
        <f>'地区別データ'!I33</f>
        <v>350</v>
      </c>
      <c r="M7" s="55">
        <f>'地区別データ'!J33</f>
        <v>373</v>
      </c>
      <c r="N7" s="55">
        <f>'地区別データ'!K33</f>
        <v>400</v>
      </c>
      <c r="O7" s="60">
        <f t="shared" si="2"/>
        <v>773</v>
      </c>
    </row>
    <row r="8" spans="1:15" ht="12.75" customHeight="1">
      <c r="A8" s="12" t="s">
        <v>520</v>
      </c>
      <c r="B8" s="55">
        <f>'地区別データ'!C5</f>
        <v>39</v>
      </c>
      <c r="C8" s="55">
        <f>'地区別データ'!D5</f>
        <v>38</v>
      </c>
      <c r="D8" s="55">
        <f>'地区別データ'!E5</f>
        <v>38</v>
      </c>
      <c r="E8" s="55">
        <f t="shared" si="0"/>
        <v>76</v>
      </c>
      <c r="F8" s="14" t="s">
        <v>88</v>
      </c>
      <c r="G8" s="55">
        <f>'地区別データ'!C38</f>
        <v>295</v>
      </c>
      <c r="H8" s="55">
        <f>'地区別データ'!D38</f>
        <v>385</v>
      </c>
      <c r="I8" s="55">
        <f>'地区別データ'!E38</f>
        <v>360</v>
      </c>
      <c r="J8" s="55">
        <f t="shared" si="1"/>
        <v>745</v>
      </c>
      <c r="K8" s="14" t="s">
        <v>131</v>
      </c>
      <c r="L8" s="55">
        <f>'地区別データ'!I34</f>
        <v>314</v>
      </c>
      <c r="M8" s="55">
        <f>'地区別データ'!J34</f>
        <v>353</v>
      </c>
      <c r="N8" s="55">
        <f>'地区別データ'!K34</f>
        <v>402</v>
      </c>
      <c r="O8" s="60">
        <f t="shared" si="2"/>
        <v>755</v>
      </c>
    </row>
    <row r="9" spans="1:15" ht="12.75" customHeight="1">
      <c r="A9" s="12" t="s">
        <v>58</v>
      </c>
      <c r="B9" s="55">
        <f>'地区別データ'!C6</f>
        <v>186</v>
      </c>
      <c r="C9" s="55">
        <f>'地区別データ'!D6</f>
        <v>198</v>
      </c>
      <c r="D9" s="55">
        <f>'地区別データ'!E6</f>
        <v>248</v>
      </c>
      <c r="E9" s="55">
        <f t="shared" si="0"/>
        <v>446</v>
      </c>
      <c r="F9" s="14" t="s">
        <v>89</v>
      </c>
      <c r="G9" s="55">
        <f>'地区別データ'!C39</f>
        <v>242</v>
      </c>
      <c r="H9" s="55">
        <f>'地区別データ'!D39</f>
        <v>329</v>
      </c>
      <c r="I9" s="55">
        <f>'地区別データ'!E39</f>
        <v>334</v>
      </c>
      <c r="J9" s="55">
        <f t="shared" si="1"/>
        <v>663</v>
      </c>
      <c r="K9" s="14" t="s">
        <v>132</v>
      </c>
      <c r="L9" s="55">
        <f>'地区別データ'!I35</f>
        <v>276</v>
      </c>
      <c r="M9" s="55">
        <f>'地区別データ'!J35</f>
        <v>325</v>
      </c>
      <c r="N9" s="55">
        <f>'地区別データ'!K35</f>
        <v>347</v>
      </c>
      <c r="O9" s="60">
        <f t="shared" si="2"/>
        <v>672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127</v>
      </c>
      <c r="D10" s="55">
        <f>'地区別データ'!E7</f>
        <v>149</v>
      </c>
      <c r="E10" s="55">
        <f t="shared" si="0"/>
        <v>276</v>
      </c>
      <c r="F10" s="14" t="s">
        <v>90</v>
      </c>
      <c r="G10" s="55">
        <f>'地区別データ'!C40</f>
        <v>90</v>
      </c>
      <c r="H10" s="55">
        <f>'地区別データ'!D40</f>
        <v>89</v>
      </c>
      <c r="I10" s="55">
        <f>'地区別データ'!E40</f>
        <v>116</v>
      </c>
      <c r="J10" s="55">
        <f t="shared" si="1"/>
        <v>205</v>
      </c>
      <c r="K10" s="14" t="s">
        <v>133</v>
      </c>
      <c r="L10" s="55">
        <f>'地区別データ'!I36</f>
        <v>161</v>
      </c>
      <c r="M10" s="55">
        <f>'地区別データ'!J36</f>
        <v>146</v>
      </c>
      <c r="N10" s="55">
        <f>'地区別データ'!K36</f>
        <v>157</v>
      </c>
      <c r="O10" s="60">
        <f t="shared" si="2"/>
        <v>303</v>
      </c>
    </row>
    <row r="11" spans="1:15" ht="12.75" customHeight="1">
      <c r="A11" s="12" t="s">
        <v>60</v>
      </c>
      <c r="B11" s="55">
        <f>'地区別データ'!C8</f>
        <v>211</v>
      </c>
      <c r="C11" s="55">
        <f>'地区別データ'!D8</f>
        <v>247</v>
      </c>
      <c r="D11" s="55">
        <f>'地区別データ'!E8</f>
        <v>281</v>
      </c>
      <c r="E11" s="55">
        <f t="shared" si="0"/>
        <v>528</v>
      </c>
      <c r="F11" s="14" t="s">
        <v>91</v>
      </c>
      <c r="G11" s="55">
        <f>'地区別データ'!C41</f>
        <v>58</v>
      </c>
      <c r="H11" s="55">
        <f>'地区別データ'!D41</f>
        <v>50</v>
      </c>
      <c r="I11" s="55">
        <f>'地区別データ'!E41</f>
        <v>58</v>
      </c>
      <c r="J11" s="55">
        <f t="shared" si="1"/>
        <v>108</v>
      </c>
      <c r="K11" s="14" t="s">
        <v>134</v>
      </c>
      <c r="L11" s="55">
        <f>'地区別データ'!I37</f>
        <v>121</v>
      </c>
      <c r="M11" s="55">
        <f>'地区別データ'!J37</f>
        <v>104</v>
      </c>
      <c r="N11" s="55">
        <f>'地区別データ'!K37</f>
        <v>130</v>
      </c>
      <c r="O11" s="60">
        <f t="shared" si="2"/>
        <v>234</v>
      </c>
    </row>
    <row r="12" spans="1:15" ht="12.75" customHeight="1">
      <c r="A12" s="12" t="s">
        <v>61</v>
      </c>
      <c r="B12" s="55">
        <f>'地区別データ'!C9</f>
        <v>85</v>
      </c>
      <c r="C12" s="55">
        <f>'地区別データ'!D9</f>
        <v>116</v>
      </c>
      <c r="D12" s="55">
        <f>'地区別データ'!E9</f>
        <v>108</v>
      </c>
      <c r="E12" s="55">
        <f t="shared" si="0"/>
        <v>224</v>
      </c>
      <c r="F12" s="14" t="s">
        <v>92</v>
      </c>
      <c r="G12" s="55">
        <f>'地区別データ'!C42</f>
        <v>77</v>
      </c>
      <c r="H12" s="55">
        <f>'地区別データ'!D42</f>
        <v>71</v>
      </c>
      <c r="I12" s="55">
        <f>'地区別データ'!E42</f>
        <v>90</v>
      </c>
      <c r="J12" s="55">
        <f t="shared" si="1"/>
        <v>161</v>
      </c>
      <c r="K12" s="14" t="s">
        <v>135</v>
      </c>
      <c r="L12" s="55">
        <f>'地区別データ'!I38</f>
        <v>101</v>
      </c>
      <c r="M12" s="55">
        <f>'地区別データ'!J38</f>
        <v>91</v>
      </c>
      <c r="N12" s="55">
        <f>'地区別データ'!K38</f>
        <v>109</v>
      </c>
      <c r="O12" s="60">
        <f t="shared" si="2"/>
        <v>200</v>
      </c>
    </row>
    <row r="13" spans="1:15" ht="12.75" customHeight="1">
      <c r="A13" s="12" t="s">
        <v>62</v>
      </c>
      <c r="B13" s="55">
        <f>'地区別データ'!C10</f>
        <v>55</v>
      </c>
      <c r="C13" s="55">
        <f>'地区別データ'!D10</f>
        <v>40</v>
      </c>
      <c r="D13" s="55">
        <f>'地区別データ'!E10</f>
        <v>46</v>
      </c>
      <c r="E13" s="55">
        <f t="shared" si="0"/>
        <v>86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84</v>
      </c>
      <c r="M13" s="55">
        <f>'地区別データ'!J39</f>
        <v>87</v>
      </c>
      <c r="N13" s="55">
        <f>'地区別データ'!K39</f>
        <v>100</v>
      </c>
      <c r="O13" s="60">
        <f t="shared" si="2"/>
        <v>187</v>
      </c>
    </row>
    <row r="14" spans="1:15" ht="12.75" customHeight="1">
      <c r="A14" s="12" t="s">
        <v>63</v>
      </c>
      <c r="B14" s="55">
        <f>'地区別データ'!C11</f>
        <v>11</v>
      </c>
      <c r="C14" s="55">
        <f>'地区別データ'!D11</f>
        <v>9</v>
      </c>
      <c r="D14" s="55">
        <f>'地区別データ'!E11</f>
        <v>14</v>
      </c>
      <c r="E14" s="55">
        <f t="shared" si="0"/>
        <v>23</v>
      </c>
      <c r="F14" s="14" t="s">
        <v>94</v>
      </c>
      <c r="G14" s="55">
        <f>'地区別データ'!C44</f>
        <v>21</v>
      </c>
      <c r="H14" s="55">
        <f>'地区別データ'!D44</f>
        <v>17</v>
      </c>
      <c r="I14" s="55">
        <f>'地区別データ'!E44</f>
        <v>26</v>
      </c>
      <c r="J14" s="55">
        <f t="shared" si="1"/>
        <v>43</v>
      </c>
      <c r="K14" s="14" t="s">
        <v>137</v>
      </c>
      <c r="L14" s="55">
        <f>'地区別データ'!I40</f>
        <v>87</v>
      </c>
      <c r="M14" s="55">
        <f>'地区別データ'!J40</f>
        <v>80</v>
      </c>
      <c r="N14" s="55">
        <f>'地区別データ'!K40</f>
        <v>82</v>
      </c>
      <c r="O14" s="60">
        <f t="shared" si="2"/>
        <v>162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31</v>
      </c>
      <c r="D15" s="55">
        <f>'地区別データ'!E12</f>
        <v>47</v>
      </c>
      <c r="E15" s="55">
        <f t="shared" si="0"/>
        <v>78</v>
      </c>
      <c r="F15" s="14" t="s">
        <v>95</v>
      </c>
      <c r="G15" s="55">
        <f>'地区別データ'!C45</f>
        <v>47</v>
      </c>
      <c r="H15" s="55">
        <f>'地区別データ'!D45</f>
        <v>53</v>
      </c>
      <c r="I15" s="55">
        <f>'地区別データ'!E45</f>
        <v>56</v>
      </c>
      <c r="J15" s="55">
        <f t="shared" si="1"/>
        <v>109</v>
      </c>
      <c r="K15" s="14" t="s">
        <v>138</v>
      </c>
      <c r="L15" s="55">
        <f>'地区別データ'!I41</f>
        <v>58</v>
      </c>
      <c r="M15" s="55">
        <f>'地区別データ'!J41</f>
        <v>43</v>
      </c>
      <c r="N15" s="55">
        <f>'地区別データ'!K41</f>
        <v>50</v>
      </c>
      <c r="O15" s="60">
        <f t="shared" si="2"/>
        <v>93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20</v>
      </c>
      <c r="H16" s="55">
        <f>'地区別データ'!D46</f>
        <v>25</v>
      </c>
      <c r="I16" s="55">
        <f>'地区別データ'!E46</f>
        <v>26</v>
      </c>
      <c r="J16" s="55">
        <f t="shared" si="1"/>
        <v>51</v>
      </c>
      <c r="K16" s="14" t="s">
        <v>139</v>
      </c>
      <c r="L16" s="55">
        <f>'地区別データ'!I42</f>
        <v>65</v>
      </c>
      <c r="M16" s="55">
        <f>'地区別データ'!J42</f>
        <v>61</v>
      </c>
      <c r="N16" s="55">
        <f>'地区別データ'!K42</f>
        <v>69</v>
      </c>
      <c r="O16" s="60">
        <f t="shared" si="2"/>
        <v>130</v>
      </c>
    </row>
    <row r="17" spans="1:15" ht="12.75" customHeight="1">
      <c r="A17" s="12" t="s">
        <v>66</v>
      </c>
      <c r="B17" s="55">
        <f>'地区別データ'!C14</f>
        <v>21</v>
      </c>
      <c r="C17" s="55">
        <f>'地区別データ'!D14</f>
        <v>17</v>
      </c>
      <c r="D17" s="55">
        <f>'地区別データ'!E14</f>
        <v>26</v>
      </c>
      <c r="E17" s="55">
        <f t="shared" si="0"/>
        <v>43</v>
      </c>
      <c r="F17" s="14" t="s">
        <v>97</v>
      </c>
      <c r="G17" s="55">
        <f>'地区別データ'!C47</f>
        <v>19</v>
      </c>
      <c r="H17" s="55">
        <f>'地区別データ'!D47</f>
        <v>28</v>
      </c>
      <c r="I17" s="55">
        <f>'地区別データ'!E47</f>
        <v>31</v>
      </c>
      <c r="J17" s="55">
        <f t="shared" si="1"/>
        <v>59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34</v>
      </c>
      <c r="C18" s="55">
        <f>'地区別データ'!D15</f>
        <v>27</v>
      </c>
      <c r="D18" s="55">
        <f>'地区別データ'!E15</f>
        <v>40</v>
      </c>
      <c r="E18" s="55">
        <f t="shared" si="0"/>
        <v>67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50</v>
      </c>
      <c r="M18" s="55">
        <f>'地区別データ'!J44</f>
        <v>50</v>
      </c>
      <c r="N18" s="55">
        <f>'地区別データ'!K44</f>
        <v>61</v>
      </c>
      <c r="O18" s="60">
        <f t="shared" si="2"/>
        <v>111</v>
      </c>
    </row>
    <row r="19" spans="1:15" ht="12.75" customHeight="1">
      <c r="A19" s="12" t="s">
        <v>68</v>
      </c>
      <c r="B19" s="55">
        <f>'地区別データ'!C16</f>
        <v>27</v>
      </c>
      <c r="C19" s="55">
        <f>'地区別データ'!D16</f>
        <v>19</v>
      </c>
      <c r="D19" s="55">
        <f>'地区別データ'!E16</f>
        <v>30</v>
      </c>
      <c r="E19" s="55">
        <f t="shared" si="0"/>
        <v>49</v>
      </c>
      <c r="F19" s="14" t="s">
        <v>99</v>
      </c>
      <c r="G19" s="55">
        <f>'地区別データ'!C49</f>
        <v>21</v>
      </c>
      <c r="H19" s="55">
        <f>'地区別データ'!D49</f>
        <v>16</v>
      </c>
      <c r="I19" s="55">
        <f>'地区別データ'!E49</f>
        <v>21</v>
      </c>
      <c r="J19" s="55">
        <f t="shared" si="1"/>
        <v>37</v>
      </c>
      <c r="K19" s="14" t="s">
        <v>142</v>
      </c>
      <c r="L19" s="55">
        <f>'地区別データ'!I45</f>
        <v>187</v>
      </c>
      <c r="M19" s="55">
        <f>'地区別データ'!J45</f>
        <v>193</v>
      </c>
      <c r="N19" s="55">
        <f>'地区別データ'!K45</f>
        <v>164</v>
      </c>
      <c r="O19" s="60">
        <f t="shared" si="2"/>
        <v>357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14</v>
      </c>
      <c r="D20" s="55">
        <f>'地区別データ'!E17</f>
        <v>28</v>
      </c>
      <c r="E20" s="55">
        <f t="shared" si="0"/>
        <v>42</v>
      </c>
      <c r="F20" s="14" t="s">
        <v>100</v>
      </c>
      <c r="G20" s="55">
        <f>'地区別データ'!I1</f>
        <v>14</v>
      </c>
      <c r="H20" s="55">
        <f>'地区別データ'!J1</f>
        <v>10</v>
      </c>
      <c r="I20" s="55">
        <f>'地区別データ'!K1</f>
        <v>21</v>
      </c>
      <c r="J20" s="55">
        <f t="shared" si="1"/>
        <v>31</v>
      </c>
      <c r="K20" s="14" t="s">
        <v>143</v>
      </c>
      <c r="L20" s="55">
        <f>'地区別データ'!I46</f>
        <v>50</v>
      </c>
      <c r="M20" s="55">
        <f>'地区別データ'!J46</f>
        <v>45</v>
      </c>
      <c r="N20" s="55">
        <f>'地区別データ'!K46</f>
        <v>58</v>
      </c>
      <c r="O20" s="60">
        <f t="shared" si="2"/>
        <v>103</v>
      </c>
    </row>
    <row r="21" spans="1:15" ht="12.75" customHeight="1">
      <c r="A21" s="12" t="s">
        <v>70</v>
      </c>
      <c r="B21" s="55">
        <f>'地区別データ'!C18</f>
        <v>34</v>
      </c>
      <c r="C21" s="55">
        <f>'地区別データ'!D18</f>
        <v>30</v>
      </c>
      <c r="D21" s="55">
        <f>'地区別データ'!E18</f>
        <v>33</v>
      </c>
      <c r="E21" s="55">
        <f t="shared" si="0"/>
        <v>63</v>
      </c>
      <c r="F21" s="14" t="s">
        <v>101</v>
      </c>
      <c r="G21" s="55">
        <f>'地区別データ'!I2</f>
        <v>17</v>
      </c>
      <c r="H21" s="55">
        <f>'地区別データ'!J2</f>
        <v>15</v>
      </c>
      <c r="I21" s="55">
        <f>'地区別データ'!K2</f>
        <v>22</v>
      </c>
      <c r="J21" s="55">
        <f t="shared" si="1"/>
        <v>37</v>
      </c>
      <c r="K21" s="14" t="s">
        <v>144</v>
      </c>
      <c r="L21" s="55">
        <f>'地区別データ'!I47</f>
        <v>48</v>
      </c>
      <c r="M21" s="55">
        <f>'地区別データ'!J47</f>
        <v>55</v>
      </c>
      <c r="N21" s="55">
        <f>'地区別データ'!K47</f>
        <v>58</v>
      </c>
      <c r="O21" s="60">
        <f t="shared" si="2"/>
        <v>113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8</v>
      </c>
      <c r="H22" s="55">
        <f>'地区別データ'!J3</f>
        <v>10</v>
      </c>
      <c r="I22" s="55">
        <f>'地区別データ'!K3</f>
        <v>11</v>
      </c>
      <c r="J22" s="55">
        <f t="shared" si="1"/>
        <v>21</v>
      </c>
      <c r="K22" s="14" t="s">
        <v>145</v>
      </c>
      <c r="L22" s="55">
        <f>'地区別データ'!I48</f>
        <v>342</v>
      </c>
      <c r="M22" s="55">
        <f>'地区別データ'!J48</f>
        <v>346</v>
      </c>
      <c r="N22" s="55">
        <f>'地区別データ'!K48</f>
        <v>360</v>
      </c>
      <c r="O22" s="60">
        <f t="shared" si="2"/>
        <v>706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46</v>
      </c>
      <c r="D23" s="55">
        <f>'地区別データ'!E20</f>
        <v>65</v>
      </c>
      <c r="E23" s="55">
        <f t="shared" si="0"/>
        <v>111</v>
      </c>
      <c r="F23" s="14" t="s">
        <v>103</v>
      </c>
      <c r="G23" s="55">
        <f>'地区別データ'!I4</f>
        <v>68</v>
      </c>
      <c r="H23" s="55">
        <f>'地区別データ'!J4</f>
        <v>58</v>
      </c>
      <c r="I23" s="55">
        <f>'地区別データ'!K4</f>
        <v>64</v>
      </c>
      <c r="J23" s="55">
        <f t="shared" si="1"/>
        <v>122</v>
      </c>
      <c r="K23" s="14" t="s">
        <v>146</v>
      </c>
      <c r="L23" s="55">
        <f>'地区別データ'!I49</f>
        <v>59</v>
      </c>
      <c r="M23" s="55">
        <f>'地区別データ'!J49</f>
        <v>61</v>
      </c>
      <c r="N23" s="55">
        <f>'地区別データ'!K49</f>
        <v>72</v>
      </c>
      <c r="O23" s="60">
        <f t="shared" si="2"/>
        <v>133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76</v>
      </c>
      <c r="H24" s="55">
        <f>'地区別データ'!J5</f>
        <v>79</v>
      </c>
      <c r="I24" s="55">
        <f>'地区別データ'!K5</f>
        <v>101</v>
      </c>
      <c r="J24" s="55">
        <f t="shared" si="1"/>
        <v>180</v>
      </c>
      <c r="K24" s="14" t="s">
        <v>147</v>
      </c>
      <c r="L24" s="55">
        <f>'地区別データ'!O1</f>
        <v>24</v>
      </c>
      <c r="M24" s="55">
        <f>'地区別データ'!P1</f>
        <v>18</v>
      </c>
      <c r="N24" s="55">
        <f>'地区別データ'!Q1</f>
        <v>25</v>
      </c>
      <c r="O24" s="60">
        <f t="shared" si="2"/>
        <v>43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17</v>
      </c>
      <c r="D25" s="55">
        <f>'地区別データ'!E22</f>
        <v>28</v>
      </c>
      <c r="E25" s="55">
        <f t="shared" si="0"/>
        <v>45</v>
      </c>
      <c r="F25" s="14" t="s">
        <v>105</v>
      </c>
      <c r="G25" s="55">
        <f>'地区別データ'!I6</f>
        <v>61</v>
      </c>
      <c r="H25" s="55">
        <f>'地区別データ'!J6</f>
        <v>42</v>
      </c>
      <c r="I25" s="55">
        <f>'地区別データ'!K6</f>
        <v>72</v>
      </c>
      <c r="J25" s="55">
        <f t="shared" si="1"/>
        <v>114</v>
      </c>
      <c r="K25" s="14" t="s">
        <v>148</v>
      </c>
      <c r="L25" s="55">
        <f>'地区別データ'!O2</f>
        <v>39</v>
      </c>
      <c r="M25" s="55">
        <f>'地区別データ'!P2</f>
        <v>38</v>
      </c>
      <c r="N25" s="55">
        <f>'地区別データ'!Q2</f>
        <v>56</v>
      </c>
      <c r="O25" s="60">
        <f t="shared" si="2"/>
        <v>94</v>
      </c>
    </row>
    <row r="26" spans="1:15" ht="12.75" customHeight="1">
      <c r="A26" s="12" t="s">
        <v>75</v>
      </c>
      <c r="B26" s="55">
        <f>'地区別データ'!C23</f>
        <v>42</v>
      </c>
      <c r="C26" s="55">
        <f>'地区別データ'!D23</f>
        <v>43</v>
      </c>
      <c r="D26" s="55">
        <f>'地区別データ'!E23</f>
        <v>52</v>
      </c>
      <c r="E26" s="55">
        <f t="shared" si="0"/>
        <v>95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15</v>
      </c>
      <c r="J26" s="55">
        <f t="shared" si="1"/>
        <v>25</v>
      </c>
      <c r="K26" s="14" t="s">
        <v>125</v>
      </c>
      <c r="L26" s="55">
        <f>'地区別データ'!O3</f>
        <v>99</v>
      </c>
      <c r="M26" s="55">
        <f>'地区別データ'!P3</f>
        <v>78</v>
      </c>
      <c r="N26" s="55">
        <f>'地区別データ'!Q3</f>
        <v>104</v>
      </c>
      <c r="O26" s="60">
        <f t="shared" si="2"/>
        <v>182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35</v>
      </c>
      <c r="D27" s="55">
        <f>'地区別データ'!E24</f>
        <v>48</v>
      </c>
      <c r="E27" s="55">
        <f t="shared" si="0"/>
        <v>83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44</v>
      </c>
      <c r="M27" s="55">
        <f>'地区別データ'!P4</f>
        <v>38</v>
      </c>
      <c r="N27" s="55">
        <f>'地区別データ'!Q4</f>
        <v>44</v>
      </c>
      <c r="O27" s="60">
        <f t="shared" si="2"/>
        <v>82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71</v>
      </c>
      <c r="D28" s="55">
        <f>'地区別データ'!E25</f>
        <v>107</v>
      </c>
      <c r="E28" s="55">
        <f t="shared" si="0"/>
        <v>178</v>
      </c>
      <c r="F28" s="14" t="s">
        <v>108</v>
      </c>
      <c r="G28" s="55">
        <f>'地区別データ'!I9</f>
        <v>24</v>
      </c>
      <c r="H28" s="55">
        <f>'地区別データ'!J9</f>
        <v>22</v>
      </c>
      <c r="I28" s="55">
        <f>'地区別データ'!K9</f>
        <v>30</v>
      </c>
      <c r="J28" s="55">
        <f t="shared" si="1"/>
        <v>52</v>
      </c>
      <c r="K28" s="14" t="s">
        <v>150</v>
      </c>
      <c r="L28" s="55">
        <f>'地区別データ'!O5</f>
        <v>42</v>
      </c>
      <c r="M28" s="55">
        <f>'地区別データ'!P5</f>
        <v>32</v>
      </c>
      <c r="N28" s="55">
        <f>'地区別データ'!Q5</f>
        <v>38</v>
      </c>
      <c r="O28" s="60">
        <f t="shared" si="2"/>
        <v>70</v>
      </c>
    </row>
    <row r="29" spans="1:15" ht="12.75" customHeight="1">
      <c r="A29" s="12" t="s">
        <v>78</v>
      </c>
      <c r="B29" s="55">
        <f>'地区別データ'!C26</f>
        <v>123</v>
      </c>
      <c r="C29" s="55">
        <f>'地区別データ'!D26</f>
        <v>119</v>
      </c>
      <c r="D29" s="55">
        <f>'地区別データ'!E26</f>
        <v>131</v>
      </c>
      <c r="E29" s="55">
        <f t="shared" si="0"/>
        <v>250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17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81</v>
      </c>
      <c r="C30" s="55">
        <f>'地区別データ'!D27</f>
        <v>71</v>
      </c>
      <c r="D30" s="55">
        <f>'地区別データ'!E27</f>
        <v>80</v>
      </c>
      <c r="E30" s="55">
        <f t="shared" si="0"/>
        <v>151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93</v>
      </c>
      <c r="J30" s="55">
        <f t="shared" si="1"/>
        <v>154</v>
      </c>
      <c r="K30" s="61" t="s">
        <v>152</v>
      </c>
      <c r="L30" s="57">
        <f>SUM(L4:L29)</f>
        <v>3875</v>
      </c>
      <c r="M30" s="57">
        <f>SUM(M4:M29)</f>
        <v>3981</v>
      </c>
      <c r="N30" s="57">
        <f>SUM(N4:N29)</f>
        <v>4407</v>
      </c>
      <c r="O30" s="62">
        <f>SUM(O4:O29)</f>
        <v>8388</v>
      </c>
    </row>
    <row r="31" spans="1:15" ht="12.75" customHeight="1">
      <c r="A31" s="12" t="s">
        <v>80</v>
      </c>
      <c r="B31" s="55">
        <f>'地区別データ'!C28</f>
        <v>26</v>
      </c>
      <c r="C31" s="55">
        <f>'地区別データ'!D28</f>
        <v>19</v>
      </c>
      <c r="D31" s="55">
        <f>'地区別データ'!E28</f>
        <v>34</v>
      </c>
      <c r="E31" s="55">
        <f t="shared" si="0"/>
        <v>53</v>
      </c>
      <c r="F31" s="14" t="s">
        <v>111</v>
      </c>
      <c r="G31" s="55">
        <f>'地区別データ'!I12</f>
        <v>32</v>
      </c>
      <c r="H31" s="55">
        <f>'地区別データ'!J12</f>
        <v>28</v>
      </c>
      <c r="I31" s="55">
        <f>'地区別データ'!K12</f>
        <v>33</v>
      </c>
      <c r="J31" s="55">
        <f t="shared" si="1"/>
        <v>61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8</v>
      </c>
      <c r="C32" s="55">
        <f>'地区別データ'!D29</f>
        <v>6</v>
      </c>
      <c r="D32" s="55">
        <f>'地区別データ'!E29</f>
        <v>10</v>
      </c>
      <c r="E32" s="55">
        <f t="shared" si="0"/>
        <v>16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709</v>
      </c>
      <c r="M32" s="55">
        <f>'地区別データ'!P10</f>
        <v>784</v>
      </c>
      <c r="N32" s="55">
        <f>'地区別データ'!Q10</f>
        <v>873</v>
      </c>
      <c r="O32" s="60">
        <f aca="true" t="shared" si="3" ref="O32:O37">SUM(M32:N32)</f>
        <v>1657</v>
      </c>
    </row>
    <row r="33" spans="1:15" ht="12.75" customHeight="1">
      <c r="A33" s="12" t="s">
        <v>82</v>
      </c>
      <c r="B33" s="55">
        <f>'地区別データ'!C30</f>
        <v>78</v>
      </c>
      <c r="C33" s="55">
        <f>'地区別データ'!D30</f>
        <v>78</v>
      </c>
      <c r="D33" s="55">
        <f>'地区別データ'!E30</f>
        <v>101</v>
      </c>
      <c r="E33" s="55">
        <f t="shared" si="0"/>
        <v>179</v>
      </c>
      <c r="F33" s="14" t="s">
        <v>113</v>
      </c>
      <c r="G33" s="55">
        <f>'地区別データ'!I14</f>
        <v>36</v>
      </c>
      <c r="H33" s="55">
        <f>'地区別データ'!J14</f>
        <v>22</v>
      </c>
      <c r="I33" s="55">
        <f>'地区別データ'!K14</f>
        <v>26</v>
      </c>
      <c r="J33" s="55">
        <f t="shared" si="1"/>
        <v>48</v>
      </c>
      <c r="K33" s="14" t="s">
        <v>154</v>
      </c>
      <c r="L33" s="55">
        <f>'地区別データ'!O11</f>
        <v>745</v>
      </c>
      <c r="M33" s="55">
        <f>'地区別データ'!P11</f>
        <v>914</v>
      </c>
      <c r="N33" s="55">
        <f>'地区別データ'!Q11</f>
        <v>1044</v>
      </c>
      <c r="O33" s="60">
        <f t="shared" si="3"/>
        <v>1958</v>
      </c>
    </row>
    <row r="34" spans="1:15" ht="12.75" customHeight="1">
      <c r="A34" s="56" t="s">
        <v>83</v>
      </c>
      <c r="B34" s="57">
        <f>SUM(B4:B33)</f>
        <v>1718</v>
      </c>
      <c r="C34" s="57">
        <f>SUM(C4:C33)</f>
        <v>1675</v>
      </c>
      <c r="D34" s="57">
        <f>SUM(D4:D33)</f>
        <v>2047</v>
      </c>
      <c r="E34" s="57">
        <f>SUM(E4:E33)</f>
        <v>3722</v>
      </c>
      <c r="F34" s="14" t="s">
        <v>114</v>
      </c>
      <c r="G34" s="55">
        <f>'地区別データ'!I15</f>
        <v>42</v>
      </c>
      <c r="H34" s="55">
        <f>'地区別データ'!J15</f>
        <v>38</v>
      </c>
      <c r="I34" s="55">
        <f>'地区別データ'!K15</f>
        <v>51</v>
      </c>
      <c r="J34" s="55">
        <f t="shared" si="1"/>
        <v>89</v>
      </c>
      <c r="K34" s="14" t="s">
        <v>155</v>
      </c>
      <c r="L34" s="55">
        <f>'地区別データ'!O12</f>
        <v>648</v>
      </c>
      <c r="M34" s="55">
        <f>'地区別データ'!P12</f>
        <v>743</v>
      </c>
      <c r="N34" s="55">
        <f>'地区別データ'!Q12</f>
        <v>792</v>
      </c>
      <c r="O34" s="60">
        <f t="shared" si="3"/>
        <v>1535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98</v>
      </c>
      <c r="H35" s="55">
        <f>'地区別データ'!J16</f>
        <v>88</v>
      </c>
      <c r="I35" s="55">
        <f>'地区別データ'!K16</f>
        <v>121</v>
      </c>
      <c r="J35" s="55">
        <f t="shared" si="1"/>
        <v>209</v>
      </c>
      <c r="K35" s="14" t="s">
        <v>156</v>
      </c>
      <c r="L35" s="55">
        <f>'地区別データ'!O13</f>
        <v>601</v>
      </c>
      <c r="M35" s="55">
        <f>'地区別データ'!P13</f>
        <v>852</v>
      </c>
      <c r="N35" s="55">
        <f>'地区別データ'!Q13</f>
        <v>879</v>
      </c>
      <c r="O35" s="60">
        <f t="shared" si="3"/>
        <v>1731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24</v>
      </c>
      <c r="I36" s="55">
        <f>'地区別データ'!K17</f>
        <v>29</v>
      </c>
      <c r="J36" s="55">
        <f t="shared" si="1"/>
        <v>53</v>
      </c>
      <c r="K36" s="14" t="s">
        <v>157</v>
      </c>
      <c r="L36" s="55">
        <f>'地区別データ'!O14</f>
        <v>199</v>
      </c>
      <c r="M36" s="55">
        <f>'地区別データ'!P14</f>
        <v>238</v>
      </c>
      <c r="N36" s="55">
        <f>'地区別データ'!Q14</f>
        <v>231</v>
      </c>
      <c r="O36" s="60">
        <f t="shared" si="3"/>
        <v>469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61</v>
      </c>
      <c r="I37" s="55">
        <f>'地区別データ'!K18</f>
        <v>89</v>
      </c>
      <c r="J37" s="55">
        <f t="shared" si="1"/>
        <v>150</v>
      </c>
      <c r="K37" s="14" t="s">
        <v>158</v>
      </c>
      <c r="L37" s="55">
        <f>'地区別データ'!O15</f>
        <v>169</v>
      </c>
      <c r="M37" s="55">
        <f>'地区別データ'!P15</f>
        <v>208</v>
      </c>
      <c r="N37" s="55">
        <f>'地区別データ'!Q15</f>
        <v>217</v>
      </c>
      <c r="O37" s="60">
        <f t="shared" si="3"/>
        <v>425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32</v>
      </c>
      <c r="H38" s="55">
        <f>'地区別データ'!J19</f>
        <v>24</v>
      </c>
      <c r="I38" s="55">
        <f>'地区別データ'!K19</f>
        <v>27</v>
      </c>
      <c r="J38" s="55">
        <f t="shared" si="1"/>
        <v>51</v>
      </c>
      <c r="K38" s="61" t="s">
        <v>159</v>
      </c>
      <c r="L38" s="57">
        <f>SUM(L32:L37)</f>
        <v>3071</v>
      </c>
      <c r="M38" s="57">
        <f>SUM(M32:M37)</f>
        <v>3739</v>
      </c>
      <c r="N38" s="57">
        <f>SUM(N32:N37)</f>
        <v>4036</v>
      </c>
      <c r="O38" s="62">
        <f>SUM(O32:O37)</f>
        <v>7775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72</v>
      </c>
      <c r="H39" s="55">
        <f>'地区別データ'!J20</f>
        <v>40</v>
      </c>
      <c r="I39" s="55">
        <f>'地区別データ'!K20</f>
        <v>68</v>
      </c>
      <c r="J39" s="55">
        <f t="shared" si="1"/>
        <v>108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42</v>
      </c>
      <c r="I40" s="55">
        <f>'地区別データ'!K21</f>
        <v>63</v>
      </c>
      <c r="J40" s="55">
        <f t="shared" si="1"/>
        <v>105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31</v>
      </c>
      <c r="H42" s="55">
        <f>'地区別データ'!J23</f>
        <v>25</v>
      </c>
      <c r="I42" s="55">
        <f>'地区別データ'!K23</f>
        <v>36</v>
      </c>
      <c r="J42" s="55">
        <f t="shared" si="1"/>
        <v>61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36</v>
      </c>
      <c r="I43" s="55">
        <f>'地区別データ'!K24</f>
        <v>54</v>
      </c>
      <c r="J43" s="55">
        <f t="shared" si="1"/>
        <v>90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68</v>
      </c>
      <c r="H45" s="55">
        <f>'地区別データ'!J26</f>
        <v>69</v>
      </c>
      <c r="I45" s="55">
        <f>'地区別データ'!K26</f>
        <v>51</v>
      </c>
      <c r="J45" s="55">
        <f t="shared" si="1"/>
        <v>120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3114</v>
      </c>
      <c r="H46" s="59">
        <f>SUM(H4:H45)</f>
        <v>3282</v>
      </c>
      <c r="I46" s="59">
        <f>SUM(I4:I45)</f>
        <v>3791</v>
      </c>
      <c r="J46" s="59">
        <f>SUM(J4:J45)</f>
        <v>7073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309</v>
      </c>
      <c r="C50" s="55">
        <f>'地区別データ'!P19</f>
        <v>352</v>
      </c>
      <c r="D50" s="55">
        <f>'地区別データ'!Q19</f>
        <v>417</v>
      </c>
      <c r="E50" s="55">
        <f aca="true" t="shared" si="4" ref="E50:E55">SUM(C50:D50)</f>
        <v>769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211</v>
      </c>
      <c r="M50" s="55">
        <f>'地区別データ'!D94</f>
        <v>270</v>
      </c>
      <c r="N50" s="55">
        <f>'地区別データ'!E94</f>
        <v>301</v>
      </c>
      <c r="O50" s="60">
        <f>SUM(M50:N50)</f>
        <v>571</v>
      </c>
    </row>
    <row r="51" spans="1:15" ht="12.75" customHeight="1">
      <c r="A51" s="12" t="s">
        <v>161</v>
      </c>
      <c r="B51" s="72">
        <f>'地区別データ'!O20</f>
        <v>766</v>
      </c>
      <c r="C51" s="55">
        <f>'地区別データ'!P20</f>
        <v>944</v>
      </c>
      <c r="D51" s="55">
        <f>'地区別データ'!Q20</f>
        <v>970</v>
      </c>
      <c r="E51" s="55">
        <f t="shared" si="4"/>
        <v>1914</v>
      </c>
      <c r="F51" s="14" t="s">
        <v>179</v>
      </c>
      <c r="G51" s="55">
        <f>'地区別データ'!C56</f>
        <v>371</v>
      </c>
      <c r="H51" s="55">
        <f>'地区別データ'!D56</f>
        <v>315</v>
      </c>
      <c r="I51" s="55">
        <f>'地区別データ'!E56</f>
        <v>399</v>
      </c>
      <c r="J51" s="55">
        <f t="shared" si="5"/>
        <v>714</v>
      </c>
      <c r="K51" s="14" t="s">
        <v>221</v>
      </c>
      <c r="L51" s="55">
        <f>'地区別データ'!C95</f>
        <v>201</v>
      </c>
      <c r="M51" s="55">
        <f>'地区別データ'!D95</f>
        <v>247</v>
      </c>
      <c r="N51" s="55">
        <f>'地区別データ'!E95</f>
        <v>270</v>
      </c>
      <c r="O51" s="60">
        <f>SUM(M51:N51)</f>
        <v>517</v>
      </c>
    </row>
    <row r="52" spans="1:15" ht="12.75" customHeight="1">
      <c r="A52" s="12" t="s">
        <v>162</v>
      </c>
      <c r="B52" s="72">
        <f>'地区別データ'!O21</f>
        <v>498</v>
      </c>
      <c r="C52" s="55">
        <f>'地区別データ'!P21</f>
        <v>538</v>
      </c>
      <c r="D52" s="55">
        <f>'地区別データ'!Q21</f>
        <v>593</v>
      </c>
      <c r="E52" s="55">
        <f t="shared" si="4"/>
        <v>1131</v>
      </c>
      <c r="F52" s="14" t="s">
        <v>191</v>
      </c>
      <c r="G52" s="55">
        <f>'地区別データ'!C57</f>
        <v>255</v>
      </c>
      <c r="H52" s="55">
        <f>'地区別データ'!D57</f>
        <v>211</v>
      </c>
      <c r="I52" s="55">
        <f>'地区別データ'!E57</f>
        <v>302</v>
      </c>
      <c r="J52" s="55">
        <f t="shared" si="5"/>
        <v>513</v>
      </c>
      <c r="K52" s="14" t="s">
        <v>222</v>
      </c>
      <c r="L52" s="55">
        <f>'地区別データ'!C96</f>
        <v>153</v>
      </c>
      <c r="M52" s="55">
        <f>'地区別データ'!D96</f>
        <v>197</v>
      </c>
      <c r="N52" s="55">
        <f>'地区別データ'!E96</f>
        <v>221</v>
      </c>
      <c r="O52" s="60">
        <f>SUM(M52:N52)</f>
        <v>418</v>
      </c>
    </row>
    <row r="53" spans="1:15" ht="12.75" customHeight="1">
      <c r="A53" s="12" t="s">
        <v>163</v>
      </c>
      <c r="B53" s="72">
        <f>'地区別データ'!O22</f>
        <v>693</v>
      </c>
      <c r="C53" s="55">
        <f>'地区別データ'!P22</f>
        <v>751</v>
      </c>
      <c r="D53" s="55">
        <f>'地区別データ'!Q22</f>
        <v>818</v>
      </c>
      <c r="E53" s="55">
        <f t="shared" si="4"/>
        <v>1569</v>
      </c>
      <c r="F53" s="14" t="s">
        <v>192</v>
      </c>
      <c r="G53" s="55">
        <f>'地区別データ'!C58</f>
        <v>137</v>
      </c>
      <c r="H53" s="55">
        <f>'地区別データ'!D58</f>
        <v>154</v>
      </c>
      <c r="I53" s="55">
        <f>'地区別データ'!E58</f>
        <v>181</v>
      </c>
      <c r="J53" s="55">
        <f t="shared" si="5"/>
        <v>335</v>
      </c>
      <c r="K53" s="14" t="s">
        <v>223</v>
      </c>
      <c r="L53" s="55">
        <f>'地区別データ'!C97</f>
        <v>118</v>
      </c>
      <c r="M53" s="55">
        <f>'地区別データ'!D97</f>
        <v>135</v>
      </c>
      <c r="N53" s="55">
        <f>'地区別データ'!E97</f>
        <v>170</v>
      </c>
      <c r="O53" s="60">
        <f>SUM(M53:N53)</f>
        <v>305</v>
      </c>
    </row>
    <row r="54" spans="1:15" ht="12.75" customHeight="1">
      <c r="A54" s="12" t="s">
        <v>164</v>
      </c>
      <c r="B54" s="72">
        <f>'地区別データ'!O23</f>
        <v>965</v>
      </c>
      <c r="C54" s="55">
        <f>'地区別データ'!P23</f>
        <v>1068</v>
      </c>
      <c r="D54" s="55">
        <f>'地区別データ'!Q23</f>
        <v>1172</v>
      </c>
      <c r="E54" s="55">
        <f t="shared" si="4"/>
        <v>2240</v>
      </c>
      <c r="F54" s="14" t="s">
        <v>193</v>
      </c>
      <c r="G54" s="55">
        <f>'地区別データ'!C59</f>
        <v>403</v>
      </c>
      <c r="H54" s="55">
        <f>'地区別データ'!D59</f>
        <v>414</v>
      </c>
      <c r="I54" s="55">
        <f>'地区別データ'!E59</f>
        <v>515</v>
      </c>
      <c r="J54" s="55">
        <f t="shared" si="5"/>
        <v>929</v>
      </c>
      <c r="K54" s="61" t="s">
        <v>224</v>
      </c>
      <c r="L54" s="57">
        <f>SUM(L50:L53)</f>
        <v>683</v>
      </c>
      <c r="M54" s="57">
        <f>SUM(M50:M53)</f>
        <v>849</v>
      </c>
      <c r="N54" s="57">
        <f>SUM(N50:N53)</f>
        <v>962</v>
      </c>
      <c r="O54" s="62">
        <f>SUM(O50:O53)</f>
        <v>1811</v>
      </c>
    </row>
    <row r="55" spans="1:15" ht="12.75" customHeight="1">
      <c r="A55" s="12" t="s">
        <v>165</v>
      </c>
      <c r="B55" s="72">
        <f>'地区別データ'!O24</f>
        <v>315</v>
      </c>
      <c r="C55" s="55">
        <f>'地区別データ'!P24</f>
        <v>384</v>
      </c>
      <c r="D55" s="55">
        <f>'地区別データ'!Q24</f>
        <v>426</v>
      </c>
      <c r="E55" s="55">
        <f t="shared" si="4"/>
        <v>810</v>
      </c>
      <c r="F55" s="14" t="s">
        <v>194</v>
      </c>
      <c r="G55" s="55">
        <f>'地区別データ'!C60</f>
        <v>355</v>
      </c>
      <c r="H55" s="55">
        <f>'地区別データ'!D60</f>
        <v>374</v>
      </c>
      <c r="I55" s="55">
        <f>'地区別データ'!E60</f>
        <v>416</v>
      </c>
      <c r="J55" s="55">
        <f t="shared" si="5"/>
        <v>790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3546</v>
      </c>
      <c r="C56" s="57">
        <f>SUM(C50:C55)</f>
        <v>4037</v>
      </c>
      <c r="D56" s="57">
        <f>SUM(D50:D55)</f>
        <v>4396</v>
      </c>
      <c r="E56" s="57">
        <f>SUM(E50:E55)</f>
        <v>8433</v>
      </c>
      <c r="F56" s="14" t="s">
        <v>195</v>
      </c>
      <c r="G56" s="55">
        <f>'地区別データ'!C61</f>
        <v>225</v>
      </c>
      <c r="H56" s="55">
        <f>'地区別データ'!D61</f>
        <v>256</v>
      </c>
      <c r="I56" s="55">
        <f>'地区別データ'!E61</f>
        <v>276</v>
      </c>
      <c r="J56" s="55">
        <f t="shared" si="5"/>
        <v>532</v>
      </c>
      <c r="K56" s="14" t="s">
        <v>225</v>
      </c>
      <c r="L56" s="55">
        <f>'地区別データ'!I53</f>
        <v>140</v>
      </c>
      <c r="M56" s="55">
        <f>'地区別データ'!J53</f>
        <v>171</v>
      </c>
      <c r="N56" s="55">
        <f>'地区別データ'!K53</f>
        <v>223</v>
      </c>
      <c r="O56" s="60">
        <f>SUM(M56:N56)</f>
        <v>394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381</v>
      </c>
      <c r="H57" s="55">
        <f>'地区別データ'!D62</f>
        <v>428</v>
      </c>
      <c r="I57" s="55">
        <f>'地区別データ'!E62</f>
        <v>493</v>
      </c>
      <c r="J57" s="55">
        <f t="shared" si="5"/>
        <v>921</v>
      </c>
      <c r="K57" s="14" t="s">
        <v>226</v>
      </c>
      <c r="L57" s="55">
        <f>'地区別データ'!I54</f>
        <v>169</v>
      </c>
      <c r="M57" s="55">
        <f>'地区別データ'!J54</f>
        <v>245</v>
      </c>
      <c r="N57" s="55">
        <f>'地区別データ'!K54</f>
        <v>272</v>
      </c>
      <c r="O57" s="60">
        <f>SUM(M57:N57)</f>
        <v>517</v>
      </c>
    </row>
    <row r="58" spans="1:15" ht="12.75" customHeight="1">
      <c r="A58" s="12" t="s">
        <v>168</v>
      </c>
      <c r="B58" s="72">
        <f>'地区別データ'!O28</f>
        <v>672</v>
      </c>
      <c r="C58" s="55">
        <f>'地区別データ'!P28</f>
        <v>669</v>
      </c>
      <c r="D58" s="55">
        <f>'地区別データ'!Q28</f>
        <v>807</v>
      </c>
      <c r="E58" s="55">
        <f aca="true" t="shared" si="6" ref="E58:E72">SUM(C58:D58)</f>
        <v>1476</v>
      </c>
      <c r="F58" s="14" t="s">
        <v>197</v>
      </c>
      <c r="G58" s="55">
        <f>'地区別データ'!C63</f>
        <v>31</v>
      </c>
      <c r="H58" s="55">
        <f>'地区別データ'!D63</f>
        <v>12</v>
      </c>
      <c r="I58" s="55">
        <f>'地区別データ'!E63</f>
        <v>29</v>
      </c>
      <c r="J58" s="55">
        <f t="shared" si="5"/>
        <v>41</v>
      </c>
      <c r="K58" s="14" t="s">
        <v>227</v>
      </c>
      <c r="L58" s="55">
        <f>'地区別データ'!I55</f>
        <v>212</v>
      </c>
      <c r="M58" s="55">
        <f>'地区別データ'!J55</f>
        <v>196</v>
      </c>
      <c r="N58" s="55">
        <f>'地区別データ'!K55</f>
        <v>224</v>
      </c>
      <c r="O58" s="60">
        <f>SUM(M58:N58)</f>
        <v>420</v>
      </c>
    </row>
    <row r="59" spans="1:15" ht="12.75" customHeight="1">
      <c r="A59" s="12" t="s">
        <v>169</v>
      </c>
      <c r="B59" s="72">
        <f>'地区別データ'!O29</f>
        <v>186</v>
      </c>
      <c r="C59" s="55">
        <f>'地区別データ'!P29</f>
        <v>216</v>
      </c>
      <c r="D59" s="55">
        <f>'地区別データ'!Q29</f>
        <v>226</v>
      </c>
      <c r="E59" s="55">
        <f t="shared" si="6"/>
        <v>442</v>
      </c>
      <c r="F59" s="14" t="s">
        <v>198</v>
      </c>
      <c r="G59" s="55">
        <f>'地区別データ'!C64</f>
        <v>571</v>
      </c>
      <c r="H59" s="55">
        <f>'地区別データ'!D64</f>
        <v>703</v>
      </c>
      <c r="I59" s="55">
        <f>'地区別データ'!E64</f>
        <v>797</v>
      </c>
      <c r="J59" s="55">
        <f t="shared" si="5"/>
        <v>1500</v>
      </c>
      <c r="K59" s="14" t="s">
        <v>228</v>
      </c>
      <c r="L59" s="55">
        <f>'地区別データ'!I56</f>
        <v>114</v>
      </c>
      <c r="M59" s="55">
        <f>'地区別データ'!J56</f>
        <v>162</v>
      </c>
      <c r="N59" s="55">
        <f>'地区別データ'!K56</f>
        <v>167</v>
      </c>
      <c r="O59" s="60">
        <f>SUM(M59:N59)</f>
        <v>329</v>
      </c>
    </row>
    <row r="60" spans="1:15" ht="12.75" customHeight="1">
      <c r="A60" s="12" t="s">
        <v>170</v>
      </c>
      <c r="B60" s="72">
        <f>'地区別データ'!O30</f>
        <v>121</v>
      </c>
      <c r="C60" s="55">
        <f>'地区別データ'!P30</f>
        <v>122</v>
      </c>
      <c r="D60" s="55">
        <f>'地区別データ'!Q30</f>
        <v>140</v>
      </c>
      <c r="E60" s="55">
        <f t="shared" si="6"/>
        <v>262</v>
      </c>
      <c r="F60" s="14" t="s">
        <v>199</v>
      </c>
      <c r="G60" s="55">
        <f>'地区別データ'!C65</f>
        <v>378</v>
      </c>
      <c r="H60" s="55">
        <f>'地区別データ'!D65</f>
        <v>438</v>
      </c>
      <c r="I60" s="55">
        <f>'地区別データ'!E65</f>
        <v>461</v>
      </c>
      <c r="J60" s="55">
        <f t="shared" si="5"/>
        <v>899</v>
      </c>
      <c r="K60" s="14" t="s">
        <v>229</v>
      </c>
      <c r="L60" s="55">
        <f>'地区別データ'!I57</f>
        <v>230</v>
      </c>
      <c r="M60" s="55">
        <f>'地区別データ'!J57</f>
        <v>277</v>
      </c>
      <c r="N60" s="55">
        <f>'地区別データ'!K57</f>
        <v>345</v>
      </c>
      <c r="O60" s="60">
        <f>SUM(M60:N60)</f>
        <v>622</v>
      </c>
    </row>
    <row r="61" spans="1:15" ht="12.75" customHeight="1">
      <c r="A61" s="12" t="s">
        <v>171</v>
      </c>
      <c r="B61" s="72">
        <f>'地区別データ'!O31</f>
        <v>458</v>
      </c>
      <c r="C61" s="55">
        <f>'地区別データ'!P31</f>
        <v>513</v>
      </c>
      <c r="D61" s="55">
        <f>'地区別データ'!Q31</f>
        <v>569</v>
      </c>
      <c r="E61" s="55">
        <f t="shared" si="6"/>
        <v>1082</v>
      </c>
      <c r="F61" s="14" t="s">
        <v>200</v>
      </c>
      <c r="G61" s="55">
        <f>'地区別データ'!C66</f>
        <v>507</v>
      </c>
      <c r="H61" s="55">
        <f>'地区別データ'!D66</f>
        <v>708</v>
      </c>
      <c r="I61" s="55">
        <f>'地区別データ'!E66</f>
        <v>732</v>
      </c>
      <c r="J61" s="55">
        <f t="shared" si="5"/>
        <v>1440</v>
      </c>
      <c r="K61" s="61" t="s">
        <v>230</v>
      </c>
      <c r="L61" s="57">
        <f>SUM(L56:L60)</f>
        <v>865</v>
      </c>
      <c r="M61" s="57">
        <f>SUM(M56:M60)</f>
        <v>1051</v>
      </c>
      <c r="N61" s="57">
        <f>SUM(N56:N60)</f>
        <v>1231</v>
      </c>
      <c r="O61" s="62">
        <f>SUM(O56:O60)</f>
        <v>2282</v>
      </c>
    </row>
    <row r="62" spans="1:15" ht="12.75" customHeight="1">
      <c r="A62" s="12" t="s">
        <v>172</v>
      </c>
      <c r="B62" s="72">
        <f>'地区別データ'!O32</f>
        <v>71</v>
      </c>
      <c r="C62" s="55">
        <f>'地区別データ'!P32</f>
        <v>89</v>
      </c>
      <c r="D62" s="55">
        <f>'地区別データ'!Q32</f>
        <v>88</v>
      </c>
      <c r="E62" s="55">
        <f t="shared" si="6"/>
        <v>177</v>
      </c>
      <c r="F62" s="61" t="s">
        <v>205</v>
      </c>
      <c r="G62" s="57">
        <f>SUM(G50:G61)</f>
        <v>3616</v>
      </c>
      <c r="H62" s="57">
        <f>SUM(H50:H61)</f>
        <v>4013</v>
      </c>
      <c r="I62" s="57">
        <f>SUM(I50:I61)</f>
        <v>4603</v>
      </c>
      <c r="J62" s="57">
        <f>SUM(J50:J61)</f>
        <v>8616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178</v>
      </c>
      <c r="C63" s="55">
        <f>'地区別データ'!P33</f>
        <v>222</v>
      </c>
      <c r="D63" s="55">
        <f>'地区別データ'!Q33</f>
        <v>246</v>
      </c>
      <c r="E63" s="55">
        <f t="shared" si="6"/>
        <v>468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170</v>
      </c>
      <c r="M63" s="55">
        <f>'地区別データ'!J61</f>
        <v>245</v>
      </c>
      <c r="N63" s="55">
        <f>'地区別データ'!K61</f>
        <v>272</v>
      </c>
      <c r="O63" s="60">
        <f>SUM(M63:N63)</f>
        <v>517</v>
      </c>
    </row>
    <row r="64" spans="1:15" ht="12.75" customHeight="1">
      <c r="A64" s="12" t="s">
        <v>174</v>
      </c>
      <c r="B64" s="72">
        <f>'地区別データ'!O34</f>
        <v>248</v>
      </c>
      <c r="C64" s="55">
        <f>'地区別データ'!P34</f>
        <v>330</v>
      </c>
      <c r="D64" s="55">
        <f>'地区別データ'!Q34</f>
        <v>348</v>
      </c>
      <c r="E64" s="55">
        <f t="shared" si="6"/>
        <v>678</v>
      </c>
      <c r="F64" s="14" t="s">
        <v>202</v>
      </c>
      <c r="G64" s="55">
        <f>'地区別データ'!C70</f>
        <v>160</v>
      </c>
      <c r="H64" s="55">
        <f>'地区別データ'!D70</f>
        <v>194</v>
      </c>
      <c r="I64" s="55">
        <f>'地区別データ'!E70</f>
        <v>208</v>
      </c>
      <c r="J64" s="55">
        <f>SUM(H64:I64)</f>
        <v>402</v>
      </c>
      <c r="K64" s="14" t="s">
        <v>232</v>
      </c>
      <c r="L64" s="55">
        <f>'地区別データ'!I62</f>
        <v>83</v>
      </c>
      <c r="M64" s="55">
        <f>'地区別データ'!J62</f>
        <v>96</v>
      </c>
      <c r="N64" s="55">
        <f>'地区別データ'!K62</f>
        <v>132</v>
      </c>
      <c r="O64" s="60">
        <f>SUM(M64:N64)</f>
        <v>228</v>
      </c>
    </row>
    <row r="65" spans="1:15" ht="12.75" customHeight="1">
      <c r="A65" s="12" t="s">
        <v>175</v>
      </c>
      <c r="B65" s="72">
        <f>'地区別データ'!O35</f>
        <v>203</v>
      </c>
      <c r="C65" s="55">
        <f>'地区別データ'!P35</f>
        <v>260</v>
      </c>
      <c r="D65" s="55">
        <f>'地区別データ'!Q35</f>
        <v>289</v>
      </c>
      <c r="E65" s="55">
        <f t="shared" si="6"/>
        <v>549</v>
      </c>
      <c r="F65" s="14" t="s">
        <v>203</v>
      </c>
      <c r="G65" s="55">
        <f>'地区別データ'!C71</f>
        <v>515</v>
      </c>
      <c r="H65" s="55">
        <f>'地区別データ'!D71</f>
        <v>649</v>
      </c>
      <c r="I65" s="55">
        <f>'地区別データ'!E71</f>
        <v>672</v>
      </c>
      <c r="J65" s="55">
        <f>SUM(H65:I65)</f>
        <v>1321</v>
      </c>
      <c r="K65" s="14" t="s">
        <v>233</v>
      </c>
      <c r="L65" s="55">
        <f>'地区別データ'!I63</f>
        <v>94</v>
      </c>
      <c r="M65" s="55">
        <f>'地区別データ'!J63</f>
        <v>138</v>
      </c>
      <c r="N65" s="55">
        <f>'地区別データ'!K63</f>
        <v>155</v>
      </c>
      <c r="O65" s="60">
        <f>SUM(M65:N65)</f>
        <v>293</v>
      </c>
    </row>
    <row r="66" spans="1:15" ht="12.75" customHeight="1">
      <c r="A66" s="12" t="s">
        <v>176</v>
      </c>
      <c r="B66" s="72">
        <f>'地区別データ'!O36</f>
        <v>87</v>
      </c>
      <c r="C66" s="55">
        <f>'地区別データ'!P36</f>
        <v>95</v>
      </c>
      <c r="D66" s="55">
        <f>'地区別データ'!Q36</f>
        <v>114</v>
      </c>
      <c r="E66" s="55">
        <f t="shared" si="6"/>
        <v>209</v>
      </c>
      <c r="F66" s="14" t="s">
        <v>204</v>
      </c>
      <c r="G66" s="55">
        <f>'地区別データ'!C72</f>
        <v>486</v>
      </c>
      <c r="H66" s="55">
        <f>'地区別データ'!D72</f>
        <v>582</v>
      </c>
      <c r="I66" s="55">
        <f>'地区別データ'!E72</f>
        <v>617</v>
      </c>
      <c r="J66" s="55">
        <f>SUM(H66:I66)</f>
        <v>1199</v>
      </c>
      <c r="K66" s="61" t="s">
        <v>234</v>
      </c>
      <c r="L66" s="57">
        <f>SUM(L63:L65)</f>
        <v>347</v>
      </c>
      <c r="M66" s="57">
        <f>SUM(M63:M65)</f>
        <v>479</v>
      </c>
      <c r="N66" s="57">
        <f>SUM(N63:N65)</f>
        <v>559</v>
      </c>
      <c r="O66" s="62">
        <f>SUM(O63:O65)</f>
        <v>1038</v>
      </c>
    </row>
    <row r="67" spans="1:15" ht="12.75" customHeight="1">
      <c r="A67" s="12" t="s">
        <v>177</v>
      </c>
      <c r="B67" s="72">
        <f>'地区別データ'!O37</f>
        <v>247</v>
      </c>
      <c r="C67" s="55">
        <f>'地区別データ'!P37</f>
        <v>281</v>
      </c>
      <c r="D67" s="55">
        <f>'地区別データ'!Q37</f>
        <v>316</v>
      </c>
      <c r="E67" s="55">
        <f t="shared" si="6"/>
        <v>597</v>
      </c>
      <c r="F67" s="61" t="s">
        <v>206</v>
      </c>
      <c r="G67" s="57">
        <f>SUM(G64:G66)</f>
        <v>1161</v>
      </c>
      <c r="H67" s="57">
        <f>SUM(H64:H66)</f>
        <v>1425</v>
      </c>
      <c r="I67" s="57">
        <f>SUM(I64:I66)</f>
        <v>1497</v>
      </c>
      <c r="J67" s="57">
        <f>SUM(J64:J66)</f>
        <v>2922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422</v>
      </c>
      <c r="C68" s="55">
        <f>'地区別データ'!P38</f>
        <v>446</v>
      </c>
      <c r="D68" s="55">
        <f>'地区別データ'!Q38</f>
        <v>541</v>
      </c>
      <c r="E68" s="55">
        <f t="shared" si="6"/>
        <v>987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84</v>
      </c>
      <c r="M68" s="55">
        <f>'地区別データ'!J67</f>
        <v>115</v>
      </c>
      <c r="N68" s="55">
        <f>'地区別データ'!K67</f>
        <v>138</v>
      </c>
      <c r="O68" s="60">
        <f>SUM(M68:N68)</f>
        <v>253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117</v>
      </c>
      <c r="N69" s="55">
        <f>'地区別データ'!K68</f>
        <v>132</v>
      </c>
      <c r="O69" s="60">
        <f>SUM(M69:N69)</f>
        <v>249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599</v>
      </c>
      <c r="H70" s="55">
        <f>'地区別データ'!D77</f>
        <v>717</v>
      </c>
      <c r="I70" s="55">
        <f>'地区別データ'!E77</f>
        <v>755</v>
      </c>
      <c r="J70" s="55">
        <f>SUM(H70:I70)</f>
        <v>1472</v>
      </c>
      <c r="K70" s="61" t="s">
        <v>237</v>
      </c>
      <c r="L70" s="57">
        <f>SUM(L68:L69)</f>
        <v>179</v>
      </c>
      <c r="M70" s="57">
        <f>SUM(M68:M69)</f>
        <v>232</v>
      </c>
      <c r="N70" s="57">
        <f>SUM(N68:N69)</f>
        <v>270</v>
      </c>
      <c r="O70" s="62">
        <f>SUM(O68:O69)</f>
        <v>502</v>
      </c>
    </row>
    <row r="71" spans="1:15" ht="12.75" customHeight="1">
      <c r="A71" s="12" t="s">
        <v>182</v>
      </c>
      <c r="B71" s="72">
        <f>'地区別データ'!O41</f>
        <v>141</v>
      </c>
      <c r="C71" s="55">
        <f>'地区別データ'!P41</f>
        <v>166</v>
      </c>
      <c r="D71" s="55">
        <f>'地区別データ'!Q41</f>
        <v>195</v>
      </c>
      <c r="E71" s="55">
        <f t="shared" si="6"/>
        <v>361</v>
      </c>
      <c r="F71" s="14" t="s">
        <v>208</v>
      </c>
      <c r="G71" s="55">
        <f>'地区別データ'!C78</f>
        <v>358</v>
      </c>
      <c r="H71" s="55">
        <f>'地区別データ'!D78</f>
        <v>448</v>
      </c>
      <c r="I71" s="55">
        <f>'地区別データ'!E78</f>
        <v>497</v>
      </c>
      <c r="J71" s="55">
        <f>SUM(H71:I71)</f>
        <v>945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312</v>
      </c>
      <c r="C72" s="55">
        <f>'地区別データ'!P42</f>
        <v>431</v>
      </c>
      <c r="D72" s="55">
        <f>'地区別データ'!Q42</f>
        <v>453</v>
      </c>
      <c r="E72" s="55">
        <f t="shared" si="6"/>
        <v>884</v>
      </c>
      <c r="F72" s="14" t="s">
        <v>209</v>
      </c>
      <c r="G72" s="55">
        <f>'地区別データ'!C79</f>
        <v>144</v>
      </c>
      <c r="H72" s="55">
        <f>'地区別データ'!D79</f>
        <v>195</v>
      </c>
      <c r="I72" s="55">
        <f>'地区別データ'!E79</f>
        <v>206</v>
      </c>
      <c r="J72" s="55">
        <f>SUM(H72:I72)</f>
        <v>401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3357</v>
      </c>
      <c r="C73" s="57">
        <f>SUM(C58:C72)</f>
        <v>3855</v>
      </c>
      <c r="D73" s="57">
        <f>SUM(D58:D72)</f>
        <v>4342</v>
      </c>
      <c r="E73" s="57">
        <f>SUM(E58:E72)</f>
        <v>8197</v>
      </c>
      <c r="F73" s="14" t="s">
        <v>210</v>
      </c>
      <c r="G73" s="55">
        <f>'地区別データ'!C80</f>
        <v>117</v>
      </c>
      <c r="H73" s="55">
        <f>'地区別データ'!D80</f>
        <v>117</v>
      </c>
      <c r="I73" s="55">
        <f>'地区別データ'!E80</f>
        <v>0</v>
      </c>
      <c r="J73" s="55">
        <f>SUM(H73:I73)</f>
        <v>117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1219</v>
      </c>
      <c r="H74" s="57">
        <f>SUM(H69:H73)</f>
        <v>1481</v>
      </c>
      <c r="I74" s="57">
        <f>SUM(I69:I73)</f>
        <v>1459</v>
      </c>
      <c r="J74" s="57">
        <f>SUM(J69:J73)</f>
        <v>2940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812</v>
      </c>
      <c r="C75" s="55">
        <f>'地区別データ'!P46</f>
        <v>1028</v>
      </c>
      <c r="D75" s="55">
        <f>'地区別データ'!Q46</f>
        <v>1089</v>
      </c>
      <c r="E75" s="55">
        <f aca="true" t="shared" si="7" ref="E75:E80">SUM(C75:D75)</f>
        <v>2117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179</v>
      </c>
      <c r="C76" s="55">
        <f>'地区別データ'!P47</f>
        <v>186</v>
      </c>
      <c r="D76" s="55">
        <f>'地区別データ'!Q47</f>
        <v>241</v>
      </c>
      <c r="E76" s="55">
        <f t="shared" si="7"/>
        <v>427</v>
      </c>
      <c r="F76" s="14" t="s">
        <v>212</v>
      </c>
      <c r="G76" s="55">
        <f>'地区別データ'!C84</f>
        <v>573</v>
      </c>
      <c r="H76" s="55">
        <f>'地区別データ'!D84</f>
        <v>659</v>
      </c>
      <c r="I76" s="55">
        <f>'地区別データ'!E84</f>
        <v>721</v>
      </c>
      <c r="J76" s="55">
        <f aca="true" t="shared" si="8" ref="J76:J82">SUM(H76:I76)</f>
        <v>1380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728</v>
      </c>
      <c r="C77" s="55">
        <f>'地区別データ'!P48</f>
        <v>860</v>
      </c>
      <c r="D77" s="55">
        <f>'地区別データ'!Q48</f>
        <v>922</v>
      </c>
      <c r="E77" s="55">
        <f t="shared" si="7"/>
        <v>1782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94</v>
      </c>
      <c r="C78" s="55">
        <f>'地区別データ'!P49</f>
        <v>113</v>
      </c>
      <c r="D78" s="55">
        <f>'地区別データ'!Q49</f>
        <v>138</v>
      </c>
      <c r="E78" s="55">
        <f t="shared" si="7"/>
        <v>251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68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210</v>
      </c>
      <c r="C79" s="55">
        <f>'地区別データ'!D50</f>
        <v>258</v>
      </c>
      <c r="D79" s="55">
        <f>'地区別データ'!E50</f>
        <v>299</v>
      </c>
      <c r="E79" s="55">
        <f t="shared" si="7"/>
        <v>557</v>
      </c>
      <c r="F79" s="14" t="s">
        <v>215</v>
      </c>
      <c r="G79" s="55">
        <f>'地区別データ'!C87</f>
        <v>174</v>
      </c>
      <c r="H79" s="55">
        <f>'地区別データ'!D87</f>
        <v>188</v>
      </c>
      <c r="I79" s="55">
        <f>'地区別データ'!E87</f>
        <v>204</v>
      </c>
      <c r="J79" s="55">
        <f t="shared" si="8"/>
        <v>392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448</v>
      </c>
      <c r="C80" s="55">
        <f>'地区別データ'!D51</f>
        <v>520</v>
      </c>
      <c r="D80" s="55">
        <f>'地区別データ'!E51</f>
        <v>587</v>
      </c>
      <c r="E80" s="55">
        <f t="shared" si="7"/>
        <v>1107</v>
      </c>
      <c r="F80" s="14" t="s">
        <v>216</v>
      </c>
      <c r="G80" s="55">
        <f>'地区別データ'!C88</f>
        <v>402</v>
      </c>
      <c r="H80" s="55">
        <f>'地区別データ'!D88</f>
        <v>472</v>
      </c>
      <c r="I80" s="55">
        <f>'地区別データ'!E88</f>
        <v>449</v>
      </c>
      <c r="J80" s="55">
        <f t="shared" si="8"/>
        <v>921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2471</v>
      </c>
      <c r="C81" s="57">
        <f>SUM(C75:C80)</f>
        <v>2965</v>
      </c>
      <c r="D81" s="57">
        <f>SUM(D75:D80)</f>
        <v>3276</v>
      </c>
      <c r="E81" s="57">
        <f>SUM(E75:E80)</f>
        <v>6241</v>
      </c>
      <c r="F81" s="14" t="s">
        <v>217</v>
      </c>
      <c r="G81" s="55">
        <f>'地区別データ'!C89</f>
        <v>368</v>
      </c>
      <c r="H81" s="55">
        <f>'地区別データ'!D89</f>
        <v>419</v>
      </c>
      <c r="I81" s="55">
        <f>'地区別データ'!E89</f>
        <v>452</v>
      </c>
      <c r="J81" s="55">
        <f t="shared" si="8"/>
        <v>871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236</v>
      </c>
      <c r="H82" s="55">
        <f>'地区別データ'!D90</f>
        <v>269</v>
      </c>
      <c r="I82" s="55">
        <f>'地区別データ'!E90</f>
        <v>324</v>
      </c>
      <c r="J82" s="55">
        <f t="shared" si="8"/>
        <v>593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1809</v>
      </c>
      <c r="H83" s="57">
        <f>SUM(H76:H82)</f>
        <v>2057</v>
      </c>
      <c r="I83" s="57">
        <f>SUM(I76:I82)</f>
        <v>2218</v>
      </c>
      <c r="J83" s="57">
        <f>SUM(J76:J82)</f>
        <v>4275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6</v>
      </c>
      <c r="C96" s="55">
        <f>'地区別データ'!J72</f>
        <v>3</v>
      </c>
      <c r="D96" s="55">
        <f>'地区別データ'!K72</f>
        <v>7</v>
      </c>
      <c r="E96" s="55">
        <f aca="true" t="shared" si="9" ref="E96:E138">SUM(C96:D96)</f>
        <v>10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25</v>
      </c>
      <c r="J96" s="55">
        <f aca="true" t="shared" si="10" ref="J96:J112">SUM(H96:I96)</f>
        <v>50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5</v>
      </c>
      <c r="E97" s="55">
        <f t="shared" si="9"/>
        <v>13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15</v>
      </c>
      <c r="J97" s="55">
        <f t="shared" si="10"/>
        <v>25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14</v>
      </c>
      <c r="D98" s="55">
        <f>'地区別データ'!K74</f>
        <v>14</v>
      </c>
      <c r="E98" s="55">
        <f t="shared" si="9"/>
        <v>28</v>
      </c>
      <c r="F98" s="14" t="s">
        <v>283</v>
      </c>
      <c r="G98" s="55">
        <f>'地区別データ'!O68</f>
        <v>11</v>
      </c>
      <c r="H98" s="55">
        <f>'地区別データ'!P68</f>
        <v>15</v>
      </c>
      <c r="I98" s="55">
        <f>'地区別データ'!Q68</f>
        <v>18</v>
      </c>
      <c r="J98" s="55">
        <f t="shared" si="10"/>
        <v>33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3</v>
      </c>
      <c r="E99" s="55">
        <f t="shared" si="9"/>
        <v>6</v>
      </c>
      <c r="F99" s="14" t="s">
        <v>284</v>
      </c>
      <c r="G99" s="55">
        <f>'地区別データ'!O69</f>
        <v>10</v>
      </c>
      <c r="H99" s="55">
        <f>'地区別データ'!P69</f>
        <v>11</v>
      </c>
      <c r="I99" s="55">
        <f>'地区別データ'!Q69</f>
        <v>16</v>
      </c>
      <c r="J99" s="55">
        <f t="shared" si="10"/>
        <v>27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6</v>
      </c>
      <c r="N100" s="55">
        <f>'地区別データ'!E114</f>
        <v>5</v>
      </c>
      <c r="O100" s="60">
        <f t="shared" si="11"/>
        <v>11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9</v>
      </c>
      <c r="H101" s="55">
        <f>'地区別データ'!P71</f>
        <v>7</v>
      </c>
      <c r="I101" s="55">
        <f>'地区別データ'!Q71</f>
        <v>13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12</v>
      </c>
      <c r="O101" s="60">
        <f t="shared" si="11"/>
        <v>23</v>
      </c>
    </row>
    <row r="102" spans="1:15" ht="12.75" customHeight="1">
      <c r="A102" s="12" t="s">
        <v>244</v>
      </c>
      <c r="B102" s="55">
        <f>'地区別データ'!I78</f>
        <v>8</v>
      </c>
      <c r="C102" s="55">
        <f>'地区別データ'!J78</f>
        <v>7</v>
      </c>
      <c r="D102" s="55">
        <f>'地区別データ'!K78</f>
        <v>14</v>
      </c>
      <c r="E102" s="55">
        <f t="shared" si="9"/>
        <v>21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7</v>
      </c>
      <c r="I103" s="55">
        <f>'地区別データ'!Q73</f>
        <v>9</v>
      </c>
      <c r="J103" s="55">
        <f t="shared" si="10"/>
        <v>16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9</v>
      </c>
      <c r="D106" s="55">
        <f>'地区別データ'!K82</f>
        <v>8</v>
      </c>
      <c r="E106" s="55">
        <f t="shared" si="9"/>
        <v>17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11</v>
      </c>
      <c r="J106" s="55">
        <f t="shared" si="10"/>
        <v>24</v>
      </c>
      <c r="K106" s="14" t="s">
        <v>331</v>
      </c>
      <c r="L106" s="55">
        <f>'地区別データ'!C120</f>
        <v>15</v>
      </c>
      <c r="M106" s="55">
        <f>'地区別データ'!D120</f>
        <v>20</v>
      </c>
      <c r="N106" s="55">
        <f>'地区別データ'!E120</f>
        <v>20</v>
      </c>
      <c r="O106" s="60">
        <f t="shared" si="11"/>
        <v>40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4</v>
      </c>
      <c r="I108" s="55">
        <f>'地区別データ'!Q78</f>
        <v>6</v>
      </c>
      <c r="J108" s="55">
        <f t="shared" si="10"/>
        <v>10</v>
      </c>
      <c r="K108" s="14" t="s">
        <v>333</v>
      </c>
      <c r="L108" s="55">
        <f>'地区別データ'!C122</f>
        <v>7</v>
      </c>
      <c r="M108" s="55">
        <f>'地区別データ'!D122</f>
        <v>11</v>
      </c>
      <c r="N108" s="55">
        <f>'地区別データ'!E122</f>
        <v>11</v>
      </c>
      <c r="O108" s="60">
        <f t="shared" si="11"/>
        <v>22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21</v>
      </c>
      <c r="O109" s="60">
        <f t="shared" si="11"/>
        <v>38</v>
      </c>
    </row>
    <row r="110" spans="1:15" ht="12.75" customHeight="1">
      <c r="A110" s="12" t="s">
        <v>252</v>
      </c>
      <c r="B110" s="55">
        <f>'地区別データ'!I86</f>
        <v>9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6</v>
      </c>
      <c r="H111" s="55">
        <f>'地区別データ'!P81</f>
        <v>7</v>
      </c>
      <c r="I111" s="55">
        <f>'地区別データ'!Q81</f>
        <v>9</v>
      </c>
      <c r="J111" s="55">
        <f t="shared" si="10"/>
        <v>16</v>
      </c>
      <c r="K111" s="14" t="s">
        <v>336</v>
      </c>
      <c r="L111" s="55">
        <f>'地区別データ'!C125</f>
        <v>12</v>
      </c>
      <c r="M111" s="55">
        <f>'地区別データ'!D125</f>
        <v>15</v>
      </c>
      <c r="N111" s="55">
        <f>'地区別データ'!E125</f>
        <v>10</v>
      </c>
      <c r="O111" s="60">
        <f t="shared" si="11"/>
        <v>25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10</v>
      </c>
      <c r="D112" s="55">
        <f>'地区別データ'!K88</f>
        <v>8</v>
      </c>
      <c r="E112" s="55">
        <f t="shared" si="9"/>
        <v>18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607</v>
      </c>
      <c r="H113" s="57">
        <f>SUM(C96:C138)+SUM(H96:H112)</f>
        <v>810</v>
      </c>
      <c r="I113" s="57">
        <f>SUM(D96:D138)+SUM(I96:I112)</f>
        <v>925</v>
      </c>
      <c r="J113" s="57">
        <f>SUM(E96:E138)+SUM(J96:J112)</f>
        <v>1735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6</v>
      </c>
      <c r="C114" s="55">
        <f>'地区別データ'!J90</f>
        <v>10</v>
      </c>
      <c r="D114" s="55">
        <f>'地区別データ'!K90</f>
        <v>12</v>
      </c>
      <c r="E114" s="55">
        <f t="shared" si="9"/>
        <v>22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11</v>
      </c>
      <c r="M114" s="55">
        <f>'地区別データ'!D128</f>
        <v>15</v>
      </c>
      <c r="N114" s="55">
        <f>'地区別データ'!E128</f>
        <v>10</v>
      </c>
      <c r="O114" s="60">
        <f t="shared" si="11"/>
        <v>25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45</v>
      </c>
      <c r="I115" s="55">
        <f>'地区別データ'!Q86</f>
        <v>55</v>
      </c>
      <c r="J115" s="55">
        <f aca="true" t="shared" si="12" ref="J115:J138">SUM(H115:I115)</f>
        <v>100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35</v>
      </c>
      <c r="H116" s="55">
        <f>'地区別データ'!P87</f>
        <v>40</v>
      </c>
      <c r="I116" s="55">
        <f>'地区別データ'!Q87</f>
        <v>47</v>
      </c>
      <c r="J116" s="55">
        <f t="shared" si="12"/>
        <v>87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16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12</v>
      </c>
      <c r="H117" s="55">
        <f>'地区別データ'!P88</f>
        <v>9</v>
      </c>
      <c r="I117" s="55">
        <f>'地区別データ'!Q88</f>
        <v>16</v>
      </c>
      <c r="J117" s="55">
        <f t="shared" si="12"/>
        <v>25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14</v>
      </c>
      <c r="O117" s="60">
        <f t="shared" si="11"/>
        <v>23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13</v>
      </c>
      <c r="H118" s="55">
        <f>'地区別データ'!P89</f>
        <v>19</v>
      </c>
      <c r="I118" s="55">
        <f>'地区別データ'!Q89</f>
        <v>14</v>
      </c>
      <c r="J118" s="55">
        <f t="shared" si="12"/>
        <v>33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13</v>
      </c>
      <c r="O119" s="60">
        <f t="shared" si="11"/>
        <v>24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12</v>
      </c>
      <c r="N120" s="55">
        <f>'地区別データ'!E134</f>
        <v>18</v>
      </c>
      <c r="O120" s="60">
        <f t="shared" si="11"/>
        <v>30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17</v>
      </c>
      <c r="H121" s="55">
        <f>'地区別データ'!P92</f>
        <v>29</v>
      </c>
      <c r="I121" s="55">
        <f>'地区別データ'!Q92</f>
        <v>31</v>
      </c>
      <c r="J121" s="55">
        <f t="shared" si="12"/>
        <v>60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14</v>
      </c>
      <c r="O121" s="60">
        <f t="shared" si="11"/>
        <v>22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15</v>
      </c>
      <c r="H122" s="55">
        <f>'地区別データ'!P93</f>
        <v>18</v>
      </c>
      <c r="I122" s="55">
        <f>'地区別データ'!Q93</f>
        <v>24</v>
      </c>
      <c r="J122" s="55">
        <f t="shared" si="12"/>
        <v>42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21</v>
      </c>
      <c r="D123" s="55">
        <f>'地区別データ'!Q50</f>
        <v>21</v>
      </c>
      <c r="E123" s="55">
        <f t="shared" si="9"/>
        <v>42</v>
      </c>
      <c r="F123" s="14" t="s">
        <v>306</v>
      </c>
      <c r="G123" s="55">
        <f>'地区別データ'!O94</f>
        <v>11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17</v>
      </c>
      <c r="C124" s="55">
        <f>'地区別データ'!P51</f>
        <v>15</v>
      </c>
      <c r="D124" s="55">
        <f>'地区別データ'!Q51</f>
        <v>24</v>
      </c>
      <c r="E124" s="55">
        <f t="shared" si="9"/>
        <v>39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14</v>
      </c>
      <c r="E125" s="55">
        <f t="shared" si="9"/>
        <v>32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15</v>
      </c>
      <c r="J125" s="55">
        <f t="shared" si="12"/>
        <v>26</v>
      </c>
      <c r="K125" s="14" t="s">
        <v>350</v>
      </c>
      <c r="L125" s="55">
        <f>'地区別データ'!C139</f>
        <v>17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19</v>
      </c>
      <c r="D126" s="55">
        <f>'地区別データ'!Q53</f>
        <v>30</v>
      </c>
      <c r="E126" s="55">
        <f t="shared" si="9"/>
        <v>49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14</v>
      </c>
      <c r="N127" s="55">
        <f>'地区別データ'!E141</f>
        <v>16</v>
      </c>
      <c r="O127" s="60">
        <f t="shared" si="11"/>
        <v>30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22</v>
      </c>
      <c r="E128" s="55">
        <f t="shared" si="9"/>
        <v>42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43</v>
      </c>
      <c r="D129" s="55">
        <f>'地区別データ'!Q56</f>
        <v>51</v>
      </c>
      <c r="E129" s="55">
        <f t="shared" si="9"/>
        <v>94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15</v>
      </c>
      <c r="N129" s="55">
        <f>'地区別データ'!E143</f>
        <v>15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32</v>
      </c>
      <c r="I130" s="55">
        <f>'地区別データ'!E101</f>
        <v>27</v>
      </c>
      <c r="J130" s="55">
        <f t="shared" si="12"/>
        <v>59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42</v>
      </c>
      <c r="E131" s="55">
        <f t="shared" si="9"/>
        <v>75</v>
      </c>
      <c r="F131" s="14" t="s">
        <v>313</v>
      </c>
      <c r="G131" s="55">
        <f>'地区別データ'!C102</f>
        <v>10</v>
      </c>
      <c r="H131" s="55">
        <f>'地区別データ'!D102</f>
        <v>13</v>
      </c>
      <c r="I131" s="55">
        <f>'地区別データ'!E102</f>
        <v>12</v>
      </c>
      <c r="J131" s="55">
        <f t="shared" si="12"/>
        <v>25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12</v>
      </c>
      <c r="D132" s="55">
        <f>'地区別データ'!Q59</f>
        <v>13</v>
      </c>
      <c r="E132" s="55">
        <f t="shared" si="9"/>
        <v>25</v>
      </c>
      <c r="F132" s="14" t="s">
        <v>314</v>
      </c>
      <c r="G132" s="55">
        <f>'地区別データ'!C103</f>
        <v>20</v>
      </c>
      <c r="H132" s="55">
        <f>'地区別データ'!D103</f>
        <v>24</v>
      </c>
      <c r="I132" s="55">
        <f>'地区別データ'!E103</f>
        <v>26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10</v>
      </c>
      <c r="C133" s="55">
        <f>'地区別データ'!P60</f>
        <v>15</v>
      </c>
      <c r="D133" s="55">
        <f>'地区別データ'!Q60</f>
        <v>20</v>
      </c>
      <c r="E133" s="55">
        <f t="shared" si="9"/>
        <v>35</v>
      </c>
      <c r="F133" s="14" t="s">
        <v>315</v>
      </c>
      <c r="G133" s="55">
        <f>'地区別データ'!C104</f>
        <v>15</v>
      </c>
      <c r="H133" s="55">
        <f>'地区別データ'!D104</f>
        <v>17</v>
      </c>
      <c r="I133" s="55">
        <f>'地区別データ'!E104</f>
        <v>16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9</v>
      </c>
      <c r="O133" s="60">
        <f t="shared" si="11"/>
        <v>20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48</v>
      </c>
      <c r="D134" s="55">
        <f>'地区別データ'!Q61</f>
        <v>55</v>
      </c>
      <c r="E134" s="55">
        <f t="shared" si="9"/>
        <v>103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7</v>
      </c>
      <c r="O134" s="60">
        <f t="shared" si="11"/>
        <v>15</v>
      </c>
    </row>
    <row r="135" spans="1:15" ht="12.75" customHeight="1">
      <c r="A135" s="12" t="s">
        <v>277</v>
      </c>
      <c r="B135" s="55">
        <f>'地区別データ'!O62</f>
        <v>7</v>
      </c>
      <c r="C135" s="55">
        <f>'地区別データ'!P62</f>
        <v>9</v>
      </c>
      <c r="D135" s="55">
        <f>'地区別データ'!Q62</f>
        <v>12</v>
      </c>
      <c r="E135" s="55">
        <f t="shared" si="9"/>
        <v>21</v>
      </c>
      <c r="F135" s="14" t="s">
        <v>317</v>
      </c>
      <c r="G135" s="55">
        <f>'地区別データ'!C106</f>
        <v>22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753</v>
      </c>
      <c r="M135" s="57">
        <f>SUM(H115:H138)+SUM(M96:M134)</f>
        <v>905</v>
      </c>
      <c r="N135" s="57">
        <f>SUM(I115:I138)+SUM(N96:N134)</f>
        <v>1056</v>
      </c>
      <c r="O135" s="62">
        <f>SUM(J115:J138)+SUM(O96:O134)</f>
        <v>1961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18</v>
      </c>
      <c r="I136" s="55">
        <f>'地区別データ'!E107</f>
        <v>26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14</v>
      </c>
      <c r="I138" s="65">
        <f>'地区別データ'!E109</f>
        <v>16</v>
      </c>
      <c r="J138" s="65">
        <f t="shared" si="12"/>
        <v>30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28</v>
      </c>
      <c r="C142" s="55">
        <f>'地区別データ'!J103</f>
        <v>32</v>
      </c>
      <c r="D142" s="55">
        <f>'地区別データ'!K103</f>
        <v>34</v>
      </c>
      <c r="E142" s="55">
        <f aca="true" t="shared" si="13" ref="E142:E157">SUM(C142:D142)</f>
        <v>66</v>
      </c>
      <c r="F142" s="14" t="s">
        <v>383</v>
      </c>
      <c r="G142" s="55">
        <f>'地区別データ'!I130</f>
        <v>34</v>
      </c>
      <c r="H142" s="55">
        <f>'地区別データ'!J130</f>
        <v>57</v>
      </c>
      <c r="I142" s="55">
        <f>'地区別データ'!K130</f>
        <v>62</v>
      </c>
      <c r="J142" s="55">
        <f aca="true" t="shared" si="14" ref="J142:J166">SUM(H142:I142)</f>
        <v>119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33</v>
      </c>
      <c r="D143" s="55">
        <f>'地区別データ'!K104</f>
        <v>43</v>
      </c>
      <c r="E143" s="55">
        <f t="shared" si="13"/>
        <v>76</v>
      </c>
      <c r="F143" s="14" t="s">
        <v>384</v>
      </c>
      <c r="G143" s="55">
        <f>'地区別データ'!I131</f>
        <v>7</v>
      </c>
      <c r="H143" s="55">
        <f>'地区別データ'!J131</f>
        <v>9</v>
      </c>
      <c r="I143" s="55">
        <f>'地区別データ'!K131</f>
        <v>11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38</v>
      </c>
      <c r="C144" s="55">
        <f>'地区別データ'!J105</f>
        <v>52</v>
      </c>
      <c r="D144" s="55">
        <f>'地区別データ'!K105</f>
        <v>64</v>
      </c>
      <c r="E144" s="55">
        <f t="shared" si="13"/>
        <v>116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49</v>
      </c>
      <c r="J144" s="55">
        <f t="shared" si="14"/>
        <v>89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45</v>
      </c>
      <c r="D145" s="55">
        <f>'地区別データ'!K106</f>
        <v>46</v>
      </c>
      <c r="E145" s="55">
        <f t="shared" si="13"/>
        <v>91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46</v>
      </c>
      <c r="N145" s="55">
        <f>'地区別データ'!Q131</f>
        <v>59</v>
      </c>
      <c r="O145" s="60">
        <f t="shared" si="15"/>
        <v>105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44</v>
      </c>
      <c r="D146" s="55">
        <f>'地区別データ'!K107</f>
        <v>52</v>
      </c>
      <c r="E146" s="55">
        <f t="shared" si="13"/>
        <v>96</v>
      </c>
      <c r="F146" s="14" t="s">
        <v>387</v>
      </c>
      <c r="G146" s="55">
        <f>'地区別データ'!I134</f>
        <v>13</v>
      </c>
      <c r="H146" s="55">
        <f>'地区別データ'!J134</f>
        <v>17</v>
      </c>
      <c r="I146" s="55">
        <f>'地区別データ'!K134</f>
        <v>17</v>
      </c>
      <c r="J146" s="55">
        <f t="shared" si="14"/>
        <v>34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56</v>
      </c>
      <c r="O146" s="60">
        <f t="shared" si="15"/>
        <v>91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10</v>
      </c>
      <c r="J147" s="55">
        <f t="shared" si="14"/>
        <v>21</v>
      </c>
      <c r="K147" s="14" t="s">
        <v>426</v>
      </c>
      <c r="L147" s="55">
        <f>'地区別データ'!O133</f>
        <v>33</v>
      </c>
      <c r="M147" s="55">
        <f>'地区別データ'!P133</f>
        <v>39</v>
      </c>
      <c r="N147" s="55">
        <f>'地区別データ'!Q133</f>
        <v>52</v>
      </c>
      <c r="O147" s="60">
        <f t="shared" si="15"/>
        <v>91</v>
      </c>
    </row>
    <row r="148" spans="1:15" ht="12.75" customHeight="1">
      <c r="A148" s="12" t="s">
        <v>367</v>
      </c>
      <c r="B148" s="55">
        <f>'地区別データ'!I109</f>
        <v>37</v>
      </c>
      <c r="C148" s="55">
        <f>'地区別データ'!J109</f>
        <v>52</v>
      </c>
      <c r="D148" s="55">
        <f>'地区別データ'!K109</f>
        <v>62</v>
      </c>
      <c r="E148" s="55">
        <f t="shared" si="13"/>
        <v>114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19</v>
      </c>
      <c r="N148" s="55">
        <f>'地区別データ'!Q134</f>
        <v>27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16</v>
      </c>
      <c r="D149" s="55">
        <f>'地区別データ'!K110</f>
        <v>17</v>
      </c>
      <c r="E149" s="55">
        <f t="shared" si="13"/>
        <v>33</v>
      </c>
      <c r="F149" s="14" t="s">
        <v>390</v>
      </c>
      <c r="G149" s="55">
        <f>'地区別データ'!I137</f>
        <v>15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39</v>
      </c>
      <c r="N149" s="55">
        <f>'地区別データ'!Q135</f>
        <v>38</v>
      </c>
      <c r="O149" s="60">
        <f t="shared" si="15"/>
        <v>77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24</v>
      </c>
      <c r="E150" s="55">
        <f t="shared" si="13"/>
        <v>44</v>
      </c>
      <c r="F150" s="14" t="s">
        <v>391</v>
      </c>
      <c r="G150" s="55">
        <f>'地区別データ'!I138</f>
        <v>26</v>
      </c>
      <c r="H150" s="55">
        <f>'地区別データ'!J138</f>
        <v>37</v>
      </c>
      <c r="I150" s="55">
        <f>'地区別データ'!K138</f>
        <v>34</v>
      </c>
      <c r="J150" s="55">
        <f t="shared" si="14"/>
        <v>71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33</v>
      </c>
      <c r="I151" s="55">
        <f>'地区別データ'!K139</f>
        <v>31</v>
      </c>
      <c r="J151" s="55">
        <f t="shared" si="14"/>
        <v>64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13</v>
      </c>
      <c r="O151" s="60">
        <f t="shared" si="15"/>
        <v>21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13</v>
      </c>
      <c r="N152" s="55">
        <f>'地区別データ'!Q138</f>
        <v>13</v>
      </c>
      <c r="O152" s="60">
        <f t="shared" si="15"/>
        <v>26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40</v>
      </c>
      <c r="D153" s="55">
        <f>'地区別データ'!K114</f>
        <v>49</v>
      </c>
      <c r="E153" s="55">
        <f t="shared" si="13"/>
        <v>89</v>
      </c>
      <c r="F153" s="14" t="s">
        <v>394</v>
      </c>
      <c r="G153" s="55">
        <f>'地区別データ'!I141</f>
        <v>17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15</v>
      </c>
      <c r="O153" s="60">
        <f t="shared" si="15"/>
        <v>30</v>
      </c>
    </row>
    <row r="154" spans="1:15" ht="12.75" customHeight="1">
      <c r="A154" s="12" t="s">
        <v>373</v>
      </c>
      <c r="B154" s="55">
        <f>'地区別データ'!I115</f>
        <v>89</v>
      </c>
      <c r="C154" s="55">
        <f>'地区別データ'!J115</f>
        <v>107</v>
      </c>
      <c r="D154" s="55">
        <f>'地区別データ'!K115</f>
        <v>127</v>
      </c>
      <c r="E154" s="55">
        <f t="shared" si="13"/>
        <v>234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65</v>
      </c>
      <c r="E155" s="55">
        <f t="shared" si="13"/>
        <v>115</v>
      </c>
      <c r="F155" s="14" t="s">
        <v>396</v>
      </c>
      <c r="G155" s="55">
        <f>'地区別データ'!I143</f>
        <v>28</v>
      </c>
      <c r="H155" s="55">
        <f>'地区別データ'!J143</f>
        <v>37</v>
      </c>
      <c r="I155" s="55">
        <f>'地区別データ'!K143</f>
        <v>50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37</v>
      </c>
      <c r="D156" s="55">
        <f>'地区別データ'!K117</f>
        <v>38</v>
      </c>
      <c r="E156" s="55">
        <f t="shared" si="13"/>
        <v>75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38</v>
      </c>
      <c r="J157" s="55">
        <f t="shared" si="14"/>
        <v>76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463</v>
      </c>
      <c r="C158" s="57">
        <f>SUM(C142:C157)</f>
        <v>592</v>
      </c>
      <c r="D158" s="57">
        <f>SUM(D142:D157)</f>
        <v>690</v>
      </c>
      <c r="E158" s="57">
        <f>SUM(E142:E157)</f>
        <v>1282</v>
      </c>
      <c r="F158" s="14" t="s">
        <v>399</v>
      </c>
      <c r="G158" s="55">
        <f>'地区別データ'!I146</f>
        <v>31</v>
      </c>
      <c r="H158" s="55">
        <f>'地区別データ'!J146</f>
        <v>73</v>
      </c>
      <c r="I158" s="55">
        <f>'地区別データ'!K146</f>
        <v>61</v>
      </c>
      <c r="J158" s="55">
        <f t="shared" si="14"/>
        <v>134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36</v>
      </c>
      <c r="H159" s="55">
        <f>'地区別データ'!J147</f>
        <v>44</v>
      </c>
      <c r="I159" s="55">
        <f>'地区別データ'!K147</f>
        <v>55</v>
      </c>
      <c r="J159" s="55">
        <f t="shared" si="14"/>
        <v>99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46</v>
      </c>
      <c r="C160" s="55">
        <f>'地区別データ'!J122</f>
        <v>63</v>
      </c>
      <c r="D160" s="55">
        <f>'地区別データ'!K122</f>
        <v>58</v>
      </c>
      <c r="E160" s="55">
        <f>SUM(C160:D160)</f>
        <v>121</v>
      </c>
      <c r="F160" s="14" t="s">
        <v>401</v>
      </c>
      <c r="G160" s="55">
        <f>'地区別データ'!O99</f>
        <v>33</v>
      </c>
      <c r="H160" s="55">
        <f>'地区別データ'!P99</f>
        <v>50</v>
      </c>
      <c r="I160" s="55">
        <f>'地区別データ'!Q99</f>
        <v>52</v>
      </c>
      <c r="J160" s="55">
        <f t="shared" si="14"/>
        <v>102</v>
      </c>
      <c r="K160" s="14" t="s">
        <v>439</v>
      </c>
      <c r="L160" s="55">
        <f>'地区別データ'!O146</f>
        <v>10</v>
      </c>
      <c r="M160" s="55">
        <f>'地区別データ'!P146</f>
        <v>9</v>
      </c>
      <c r="N160" s="55">
        <f>'地区別データ'!Q146</f>
        <v>12</v>
      </c>
      <c r="O160" s="60">
        <f t="shared" si="15"/>
        <v>21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55</v>
      </c>
      <c r="D161" s="55">
        <f>'地区別データ'!K123</f>
        <v>72</v>
      </c>
      <c r="E161" s="55">
        <f>SUM(C161:D161)</f>
        <v>127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37</v>
      </c>
      <c r="M161" s="55">
        <f>'地区別データ'!P147</f>
        <v>48</v>
      </c>
      <c r="N161" s="55">
        <f>'地区別データ'!Q147</f>
        <v>60</v>
      </c>
      <c r="O161" s="60">
        <f t="shared" si="15"/>
        <v>108</v>
      </c>
    </row>
    <row r="162" spans="1:15" ht="12.75" customHeight="1">
      <c r="A162" s="12" t="s">
        <v>380</v>
      </c>
      <c r="B162" s="55">
        <f>'地区別データ'!I124</f>
        <v>24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61</v>
      </c>
      <c r="H162" s="55">
        <f>'地区別データ'!P101</f>
        <v>73</v>
      </c>
      <c r="I162" s="55">
        <f>'地区別データ'!Q101</f>
        <v>92</v>
      </c>
      <c r="J162" s="55">
        <f t="shared" si="14"/>
        <v>165</v>
      </c>
      <c r="K162" s="14" t="s">
        <v>441</v>
      </c>
      <c r="L162" s="55">
        <f>'地区別データ'!C148</f>
        <v>8</v>
      </c>
      <c r="M162" s="55">
        <f>'地区別データ'!D148</f>
        <v>11</v>
      </c>
      <c r="N162" s="55">
        <f>'地区別データ'!E148</f>
        <v>9</v>
      </c>
      <c r="O162" s="60">
        <f t="shared" si="15"/>
        <v>20</v>
      </c>
    </row>
    <row r="163" spans="1:15" ht="12.75" customHeight="1">
      <c r="A163" s="12" t="s">
        <v>240</v>
      </c>
      <c r="B163" s="55">
        <f>'地区別データ'!I125</f>
        <v>18</v>
      </c>
      <c r="C163" s="55">
        <f>'地区別データ'!J125</f>
        <v>19</v>
      </c>
      <c r="D163" s="55">
        <f>'地区別データ'!K125</f>
        <v>24</v>
      </c>
      <c r="E163" s="55">
        <f>SUM(C163:D163)</f>
        <v>43</v>
      </c>
      <c r="F163" s="14" t="s">
        <v>404</v>
      </c>
      <c r="G163" s="55">
        <f>'地区別データ'!O102</f>
        <v>48</v>
      </c>
      <c r="H163" s="55">
        <f>'地区別データ'!P102</f>
        <v>84</v>
      </c>
      <c r="I163" s="55">
        <f>'地区別データ'!Q102</f>
        <v>79</v>
      </c>
      <c r="J163" s="55">
        <f t="shared" si="14"/>
        <v>163</v>
      </c>
      <c r="K163" s="61" t="s">
        <v>442</v>
      </c>
      <c r="L163" s="57">
        <f>SUM(L142:L162)</f>
        <v>355</v>
      </c>
      <c r="M163" s="57">
        <f>SUM(M142:M162)</f>
        <v>430</v>
      </c>
      <c r="N163" s="57">
        <f>SUM(N142:N162)</f>
        <v>523</v>
      </c>
      <c r="O163" s="62">
        <f>SUM(O142:O162)</f>
        <v>953</v>
      </c>
    </row>
    <row r="164" spans="1:15" ht="12.75" customHeight="1">
      <c r="A164" s="12" t="s">
        <v>381</v>
      </c>
      <c r="B164" s="55">
        <f>'地区別データ'!I126</f>
        <v>31</v>
      </c>
      <c r="C164" s="55">
        <f>'地区別データ'!J126</f>
        <v>41</v>
      </c>
      <c r="D164" s="55">
        <f>'地区別データ'!K126</f>
        <v>49</v>
      </c>
      <c r="E164" s="55">
        <f>SUM(C164:D164)</f>
        <v>90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165</v>
      </c>
      <c r="C165" s="57">
        <f>SUM(C160:C164)</f>
        <v>205</v>
      </c>
      <c r="D165" s="57">
        <f>SUM(D160:D164)</f>
        <v>231</v>
      </c>
      <c r="E165" s="57">
        <f>SUM(E160:E164)</f>
        <v>436</v>
      </c>
      <c r="F165" s="14" t="s">
        <v>406</v>
      </c>
      <c r="G165" s="55">
        <f>'地区別データ'!O104</f>
        <v>20</v>
      </c>
      <c r="H165" s="55">
        <f>'地区別データ'!P104</f>
        <v>31</v>
      </c>
      <c r="I165" s="55">
        <f>'地区別データ'!Q104</f>
        <v>39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80</v>
      </c>
      <c r="H166" s="55">
        <f>'地区別データ'!P105</f>
        <v>20</v>
      </c>
      <c r="I166" s="55">
        <f>'地区別データ'!Q105</f>
        <v>61</v>
      </c>
      <c r="J166" s="55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635</v>
      </c>
      <c r="H167" s="57">
        <f>SUM(H142:H166)</f>
        <v>843</v>
      </c>
      <c r="I167" s="57">
        <f>SUM(I142:I166)</f>
        <v>951</v>
      </c>
      <c r="J167" s="57">
        <f>SUM(J142:J166)</f>
        <v>1794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49</v>
      </c>
      <c r="I169" s="55">
        <f>'地区別データ'!Q109</f>
        <v>61</v>
      </c>
      <c r="J169" s="55">
        <f aca="true" t="shared" si="16" ref="J169:J176">SUM(H169:I169)</f>
        <v>110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33</v>
      </c>
      <c r="I173" s="55">
        <f>'地区別データ'!Q113</f>
        <v>38</v>
      </c>
      <c r="J173" s="55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39</v>
      </c>
      <c r="J174" s="55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33</v>
      </c>
      <c r="I175" s="55">
        <f>'地区別データ'!Q115</f>
        <v>38</v>
      </c>
      <c r="J175" s="55">
        <f t="shared" si="16"/>
        <v>71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43</v>
      </c>
      <c r="I176" s="55">
        <f>'地区別データ'!Q116</f>
        <v>57</v>
      </c>
      <c r="J176" s="55">
        <f t="shared" si="16"/>
        <v>100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261</v>
      </c>
      <c r="I177" s="57">
        <f>SUM(I169:I176)</f>
        <v>321</v>
      </c>
      <c r="J177" s="57">
        <f>SUM(J169:J176)</f>
        <v>582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20</v>
      </c>
      <c r="I179" s="55">
        <f>'地区別データ'!Q120</f>
        <v>19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13</v>
      </c>
      <c r="I182" s="55">
        <f>'地区別データ'!Q123</f>
        <v>17</v>
      </c>
      <c r="J182" s="55">
        <f>SUM(H182:I182)</f>
        <v>30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54</v>
      </c>
      <c r="H184" s="59">
        <f>SUM(H179:H183)</f>
        <v>63</v>
      </c>
      <c r="I184" s="59">
        <f>SUM(I179:I183)</f>
        <v>70</v>
      </c>
      <c r="J184" s="59">
        <f>SUM(J179:J183)</f>
        <v>133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12</v>
      </c>
      <c r="H188" s="55">
        <f>'地区別データ'!D195</f>
        <v>20</v>
      </c>
      <c r="I188" s="55">
        <f>'地区別データ'!E195</f>
        <v>25</v>
      </c>
      <c r="J188" s="55">
        <f aca="true" t="shared" si="18" ref="J188:J222">SUM(H188:I188)</f>
        <v>45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13</v>
      </c>
      <c r="H189" s="55">
        <f>'地区別データ'!D196</f>
        <v>16</v>
      </c>
      <c r="I189" s="55">
        <f>'地区別データ'!E196</f>
        <v>26</v>
      </c>
      <c r="J189" s="55">
        <f t="shared" si="18"/>
        <v>42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10</v>
      </c>
      <c r="D191" s="55">
        <f>'地区別データ'!E155</f>
        <v>11</v>
      </c>
      <c r="E191" s="55">
        <f t="shared" si="17"/>
        <v>21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13</v>
      </c>
      <c r="J191" s="55">
        <f t="shared" si="18"/>
        <v>30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12</v>
      </c>
      <c r="I195" s="55">
        <f>'地区別データ'!K153</f>
        <v>17</v>
      </c>
      <c r="J195" s="55">
        <f t="shared" si="18"/>
        <v>29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35</v>
      </c>
      <c r="D197" s="55">
        <f>'地区別データ'!E161</f>
        <v>39</v>
      </c>
      <c r="E197" s="55">
        <f t="shared" si="17"/>
        <v>74</v>
      </c>
      <c r="F197" s="14" t="s">
        <v>494</v>
      </c>
      <c r="G197" s="55">
        <f>'地区別データ'!I155</f>
        <v>13</v>
      </c>
      <c r="H197" s="55">
        <f>'地区別データ'!J155</f>
        <v>22</v>
      </c>
      <c r="I197" s="55">
        <f>'地区別データ'!K155</f>
        <v>19</v>
      </c>
      <c r="J197" s="55">
        <f t="shared" si="18"/>
        <v>41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34</v>
      </c>
      <c r="E198" s="55">
        <f t="shared" si="17"/>
        <v>62</v>
      </c>
      <c r="F198" s="14" t="s">
        <v>495</v>
      </c>
      <c r="G198" s="55">
        <f>'地区別データ'!I156</f>
        <v>11</v>
      </c>
      <c r="H198" s="55">
        <f>'地区別データ'!J156</f>
        <v>17</v>
      </c>
      <c r="I198" s="55">
        <f>'地区別データ'!K156</f>
        <v>16</v>
      </c>
      <c r="J198" s="55">
        <f t="shared" si="18"/>
        <v>33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17</v>
      </c>
      <c r="E200" s="55">
        <f t="shared" si="17"/>
        <v>31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11</v>
      </c>
      <c r="H201" s="55">
        <f>'地区別データ'!J159</f>
        <v>12</v>
      </c>
      <c r="I201" s="55">
        <f>'地区別データ'!K159</f>
        <v>14</v>
      </c>
      <c r="J201" s="55">
        <f t="shared" si="18"/>
        <v>26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24</v>
      </c>
      <c r="E202" s="55">
        <f t="shared" si="17"/>
        <v>49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6</v>
      </c>
      <c r="H203" s="55">
        <f>'地区別データ'!J161</f>
        <v>9</v>
      </c>
      <c r="I203" s="55">
        <f>'地区別データ'!K161</f>
        <v>5</v>
      </c>
      <c r="J203" s="55">
        <f t="shared" si="18"/>
        <v>14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49</v>
      </c>
      <c r="D204" s="55">
        <f>'地区別データ'!E168</f>
        <v>58</v>
      </c>
      <c r="E204" s="55">
        <f t="shared" si="17"/>
        <v>107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30</v>
      </c>
      <c r="C205" s="55">
        <f>'地区別データ'!D169</f>
        <v>50</v>
      </c>
      <c r="D205" s="55">
        <f>'地区別データ'!E169</f>
        <v>57</v>
      </c>
      <c r="E205" s="55">
        <f t="shared" si="17"/>
        <v>107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41</v>
      </c>
      <c r="D206" s="55">
        <f>'地区別データ'!E170</f>
        <v>37</v>
      </c>
      <c r="E206" s="55">
        <f t="shared" si="17"/>
        <v>78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16</v>
      </c>
      <c r="J206" s="55">
        <f t="shared" si="18"/>
        <v>35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38</v>
      </c>
      <c r="D207" s="55">
        <f>'地区別データ'!E171</f>
        <v>44</v>
      </c>
      <c r="E207" s="55">
        <f t="shared" si="17"/>
        <v>82</v>
      </c>
      <c r="F207" s="14" t="s">
        <v>504</v>
      </c>
      <c r="G207" s="55">
        <f>'地区別データ'!I165</f>
        <v>8</v>
      </c>
      <c r="H207" s="55">
        <f>'地区別データ'!J165</f>
        <v>14</v>
      </c>
      <c r="I207" s="55">
        <f>'地区別データ'!K165</f>
        <v>13</v>
      </c>
      <c r="J207" s="55">
        <f t="shared" si="18"/>
        <v>27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12</v>
      </c>
      <c r="C209" s="55">
        <f>'地区別データ'!D173</f>
        <v>12</v>
      </c>
      <c r="D209" s="55">
        <f>'地区別データ'!E173</f>
        <v>20</v>
      </c>
      <c r="E209" s="55">
        <f t="shared" si="17"/>
        <v>32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9</v>
      </c>
      <c r="H210" s="55">
        <f>'地区別データ'!J168</f>
        <v>18</v>
      </c>
      <c r="I210" s="55">
        <f>'地区別データ'!K168</f>
        <v>15</v>
      </c>
      <c r="J210" s="55">
        <f t="shared" si="18"/>
        <v>33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17</v>
      </c>
      <c r="H211" s="55">
        <f>'地区別データ'!J169</f>
        <v>14</v>
      </c>
      <c r="I211" s="55">
        <f>'地区別データ'!K169</f>
        <v>18</v>
      </c>
      <c r="J211" s="55">
        <f t="shared" si="18"/>
        <v>32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8</v>
      </c>
      <c r="I212" s="55">
        <f>'地区別データ'!K170</f>
        <v>16</v>
      </c>
      <c r="J212" s="55">
        <f t="shared" si="18"/>
        <v>24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23</v>
      </c>
      <c r="E213" s="55">
        <f t="shared" si="17"/>
        <v>40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4</v>
      </c>
      <c r="J213" s="55">
        <f t="shared" si="18"/>
        <v>8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15</v>
      </c>
      <c r="D214" s="55">
        <f>'地区別データ'!E178</f>
        <v>22</v>
      </c>
      <c r="E214" s="55">
        <f t="shared" si="17"/>
        <v>37</v>
      </c>
      <c r="F214" s="30" t="s">
        <v>511</v>
      </c>
      <c r="G214" s="55">
        <f>'地区別データ'!I172</f>
        <v>12</v>
      </c>
      <c r="H214" s="55">
        <f>'地区別データ'!J172</f>
        <v>17</v>
      </c>
      <c r="I214" s="55">
        <f>'地区別データ'!K172</f>
        <v>15</v>
      </c>
      <c r="J214" s="55">
        <f t="shared" si="18"/>
        <v>32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57</v>
      </c>
      <c r="E215" s="55">
        <f t="shared" si="17"/>
        <v>119</v>
      </c>
      <c r="F215" s="30" t="s">
        <v>338</v>
      </c>
      <c r="G215" s="55">
        <f>'地区別データ'!I173</f>
        <v>6</v>
      </c>
      <c r="H215" s="55">
        <f>'地区別データ'!J173</f>
        <v>5</v>
      </c>
      <c r="I215" s="55">
        <f>'地区別データ'!K173</f>
        <v>5</v>
      </c>
      <c r="J215" s="55">
        <f t="shared" si="18"/>
        <v>10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18</v>
      </c>
      <c r="D216" s="55">
        <f>'地区別データ'!E180</f>
        <v>22</v>
      </c>
      <c r="E216" s="55">
        <f t="shared" si="17"/>
        <v>40</v>
      </c>
      <c r="F216" s="30" t="s">
        <v>512</v>
      </c>
      <c r="G216" s="55">
        <f>'地区別データ'!I174</f>
        <v>11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37</v>
      </c>
      <c r="D217" s="55">
        <f>'地区別データ'!E181</f>
        <v>38</v>
      </c>
      <c r="E217" s="55">
        <f t="shared" si="17"/>
        <v>75</v>
      </c>
      <c r="F217" s="30" t="s">
        <v>513</v>
      </c>
      <c r="G217" s="55">
        <f>'地区別データ'!I175</f>
        <v>15</v>
      </c>
      <c r="H217" s="55">
        <f>'地区別データ'!J175</f>
        <v>14</v>
      </c>
      <c r="I217" s="55">
        <f>'地区別データ'!K175</f>
        <v>12</v>
      </c>
      <c r="J217" s="55">
        <f t="shared" si="18"/>
        <v>26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44</v>
      </c>
      <c r="E218" s="55">
        <f t="shared" si="17"/>
        <v>95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67</v>
      </c>
      <c r="C219" s="55">
        <f>'地区別データ'!D183</f>
        <v>51</v>
      </c>
      <c r="D219" s="55">
        <f>'地区別データ'!E183</f>
        <v>75</v>
      </c>
      <c r="E219" s="55">
        <f t="shared" si="17"/>
        <v>126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11</v>
      </c>
      <c r="H220" s="55">
        <f>'地区別データ'!J178</f>
        <v>9</v>
      </c>
      <c r="I220" s="55">
        <f>'地区別データ'!K178</f>
        <v>12</v>
      </c>
      <c r="J220" s="55">
        <f t="shared" si="18"/>
        <v>21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7</v>
      </c>
      <c r="I221" s="55">
        <f>'地区別データ'!K179</f>
        <v>7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24</v>
      </c>
      <c r="E222" s="55">
        <f t="shared" si="17"/>
        <v>41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1201</v>
      </c>
      <c r="H223" s="57">
        <f>SUM(C188:C230)+SUM(H188:H222)</f>
        <v>1529</v>
      </c>
      <c r="I223" s="57">
        <f>SUM(D188:D230)+SUM(I188:I222)</f>
        <v>1689</v>
      </c>
      <c r="J223" s="57">
        <f>SUM(E188:E230)+SUM(J188:J222)</f>
        <v>3218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33</v>
      </c>
      <c r="D225" s="55">
        <f>'地区別データ'!E189</f>
        <v>28</v>
      </c>
      <c r="E225" s="55">
        <f t="shared" si="17"/>
        <v>61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20</v>
      </c>
      <c r="D226" s="55">
        <f>'地区別データ'!E190</f>
        <v>19</v>
      </c>
      <c r="E226" s="55">
        <f t="shared" si="17"/>
        <v>39</v>
      </c>
      <c r="F226" s="69" t="s">
        <v>957</v>
      </c>
      <c r="G226" s="69">
        <f>SUM(B34,G46,L30,L38,B56,B73,B81,G62,G67,G74,G83,L54,L61,L66,L70,G113,L135,B158,B165,G167,G177,G184,L163,G223)</f>
        <v>35464</v>
      </c>
      <c r="H226" s="69">
        <f>SUM(C34,H46,M30,M38,C56,C73,C81,H62,H67,H74,H83,M54,M61,M66,M70,H113,M135,C158,C165,H167,H177,H184,M163,H223)</f>
        <v>40759</v>
      </c>
      <c r="I226" s="69">
        <f>SUM(D34,I46,N30,N38,D56,D73,D81,I62,I67,I74,I83,N54,N61,N66,N70,I113,N135,D158,D165,I167,I177,I184,N163,I223)</f>
        <v>45550</v>
      </c>
      <c r="J226" s="69">
        <f>SUM(E34,J46,O30,O38,E56,E73,E81,J62,J67,J74,J83,O54,O61,O66,O70,J113,O135,E158,E165,J167,J177,J184,O163,J223)</f>
        <v>86309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20</v>
      </c>
      <c r="D230" s="65">
        <f>'地区別データ'!E194</f>
        <v>18</v>
      </c>
      <c r="E230" s="65">
        <f t="shared" si="17"/>
        <v>38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12</v>
      </c>
      <c r="B1">
        <v>14</v>
      </c>
      <c r="C1">
        <v>12</v>
      </c>
      <c r="D1">
        <v>11</v>
      </c>
      <c r="E1">
        <v>17</v>
      </c>
      <c r="F1">
        <v>9</v>
      </c>
      <c r="G1">
        <v>19</v>
      </c>
      <c r="H1">
        <v>19</v>
      </c>
      <c r="I1">
        <v>8</v>
      </c>
      <c r="J1">
        <v>11</v>
      </c>
      <c r="K1">
        <v>132</v>
      </c>
    </row>
    <row r="2" spans="1:11" ht="13.5">
      <c r="A2">
        <v>17</v>
      </c>
      <c r="B2">
        <v>17</v>
      </c>
      <c r="C2">
        <v>10</v>
      </c>
      <c r="D2">
        <v>10</v>
      </c>
      <c r="E2">
        <v>11</v>
      </c>
      <c r="F2">
        <v>7</v>
      </c>
      <c r="G2">
        <v>5</v>
      </c>
      <c r="H2">
        <v>10</v>
      </c>
      <c r="I2">
        <v>8</v>
      </c>
      <c r="J2">
        <v>14</v>
      </c>
      <c r="K2">
        <v>109</v>
      </c>
    </row>
    <row r="3" spans="1:11" ht="13.5">
      <c r="A3">
        <v>29</v>
      </c>
      <c r="B3">
        <v>31</v>
      </c>
      <c r="C3">
        <v>22</v>
      </c>
      <c r="D3">
        <v>21</v>
      </c>
      <c r="E3">
        <v>28</v>
      </c>
      <c r="F3">
        <v>16</v>
      </c>
      <c r="G3">
        <v>24</v>
      </c>
      <c r="H3">
        <v>29</v>
      </c>
      <c r="I3">
        <v>16</v>
      </c>
      <c r="J3">
        <v>25</v>
      </c>
      <c r="K3">
        <v>241</v>
      </c>
    </row>
    <row r="4" spans="1:11" ht="13.5">
      <c r="A4">
        <v>9</v>
      </c>
      <c r="B4">
        <v>10</v>
      </c>
      <c r="C4">
        <v>13</v>
      </c>
      <c r="D4">
        <v>8</v>
      </c>
      <c r="E4">
        <v>15</v>
      </c>
      <c r="F4">
        <v>14</v>
      </c>
      <c r="G4">
        <v>14</v>
      </c>
      <c r="H4">
        <v>12</v>
      </c>
      <c r="I4">
        <v>18</v>
      </c>
      <c r="J4">
        <v>13</v>
      </c>
      <c r="K4">
        <v>126</v>
      </c>
    </row>
    <row r="5" spans="1:11" ht="13.5">
      <c r="A5">
        <v>11</v>
      </c>
      <c r="B5">
        <v>7</v>
      </c>
      <c r="C5">
        <v>8</v>
      </c>
      <c r="D5">
        <v>14</v>
      </c>
      <c r="E5">
        <v>13</v>
      </c>
      <c r="F5">
        <v>15</v>
      </c>
      <c r="G5">
        <v>12</v>
      </c>
      <c r="H5">
        <v>13</v>
      </c>
      <c r="I5">
        <v>16</v>
      </c>
      <c r="J5">
        <v>19</v>
      </c>
      <c r="K5">
        <v>128</v>
      </c>
    </row>
    <row r="6" spans="1:11" ht="13.5">
      <c r="A6">
        <v>20</v>
      </c>
      <c r="B6">
        <v>17</v>
      </c>
      <c r="C6">
        <v>21</v>
      </c>
      <c r="D6">
        <v>22</v>
      </c>
      <c r="E6">
        <v>28</v>
      </c>
      <c r="F6">
        <v>29</v>
      </c>
      <c r="G6">
        <v>26</v>
      </c>
      <c r="H6">
        <v>25</v>
      </c>
      <c r="I6">
        <v>34</v>
      </c>
      <c r="J6">
        <v>32</v>
      </c>
      <c r="K6">
        <v>254</v>
      </c>
    </row>
    <row r="7" spans="1:11" ht="13.5">
      <c r="A7">
        <v>16</v>
      </c>
      <c r="B7">
        <v>22</v>
      </c>
      <c r="C7">
        <v>15</v>
      </c>
      <c r="D7">
        <v>21</v>
      </c>
      <c r="E7">
        <v>13</v>
      </c>
      <c r="F7">
        <v>23</v>
      </c>
      <c r="G7">
        <v>17</v>
      </c>
      <c r="H7">
        <v>15</v>
      </c>
      <c r="I7">
        <v>22</v>
      </c>
      <c r="J7">
        <v>19</v>
      </c>
      <c r="K7">
        <v>183</v>
      </c>
    </row>
    <row r="8" spans="1:11" ht="13.5">
      <c r="A8">
        <v>25</v>
      </c>
      <c r="B8">
        <v>20</v>
      </c>
      <c r="C8">
        <v>9</v>
      </c>
      <c r="D8">
        <v>18</v>
      </c>
      <c r="E8">
        <v>17</v>
      </c>
      <c r="F8">
        <v>14</v>
      </c>
      <c r="G8">
        <v>17</v>
      </c>
      <c r="H8">
        <v>14</v>
      </c>
      <c r="I8">
        <v>21</v>
      </c>
      <c r="J8">
        <v>18</v>
      </c>
      <c r="K8">
        <v>173</v>
      </c>
    </row>
    <row r="9" spans="1:11" ht="13.5">
      <c r="A9">
        <v>41</v>
      </c>
      <c r="B9">
        <v>42</v>
      </c>
      <c r="C9">
        <v>24</v>
      </c>
      <c r="D9">
        <v>39</v>
      </c>
      <c r="E9">
        <v>30</v>
      </c>
      <c r="F9">
        <v>37</v>
      </c>
      <c r="G9">
        <v>34</v>
      </c>
      <c r="H9">
        <v>29</v>
      </c>
      <c r="I9">
        <v>43</v>
      </c>
      <c r="J9">
        <v>37</v>
      </c>
      <c r="K9">
        <v>356</v>
      </c>
    </row>
    <row r="10" spans="1:11" ht="13.5">
      <c r="A10">
        <v>15</v>
      </c>
      <c r="B10">
        <v>20</v>
      </c>
      <c r="C10">
        <v>15</v>
      </c>
      <c r="D10">
        <v>20</v>
      </c>
      <c r="E10">
        <v>16</v>
      </c>
      <c r="F10">
        <v>24</v>
      </c>
      <c r="G10">
        <v>17</v>
      </c>
      <c r="H10">
        <v>19</v>
      </c>
      <c r="I10">
        <v>24</v>
      </c>
      <c r="J10">
        <v>14</v>
      </c>
      <c r="K10">
        <v>184</v>
      </c>
    </row>
    <row r="11" spans="1:11" ht="13.5">
      <c r="A11">
        <v>16</v>
      </c>
      <c r="B11">
        <v>21</v>
      </c>
      <c r="C11">
        <v>20</v>
      </c>
      <c r="D11">
        <v>18</v>
      </c>
      <c r="E11">
        <v>18</v>
      </c>
      <c r="F11">
        <v>24</v>
      </c>
      <c r="G11">
        <v>21</v>
      </c>
      <c r="H11">
        <v>17</v>
      </c>
      <c r="I11">
        <v>19</v>
      </c>
      <c r="J11">
        <v>15</v>
      </c>
      <c r="K11">
        <v>189</v>
      </c>
    </row>
    <row r="12" spans="1:11" ht="13.5">
      <c r="A12">
        <v>31</v>
      </c>
      <c r="B12">
        <v>41</v>
      </c>
      <c r="C12">
        <v>35</v>
      </c>
      <c r="D12">
        <v>38</v>
      </c>
      <c r="E12">
        <v>34</v>
      </c>
      <c r="F12">
        <v>48</v>
      </c>
      <c r="G12">
        <v>38</v>
      </c>
      <c r="H12">
        <v>36</v>
      </c>
      <c r="I12">
        <v>43</v>
      </c>
      <c r="J12">
        <v>29</v>
      </c>
      <c r="K12">
        <v>373</v>
      </c>
    </row>
    <row r="13" spans="1:11" ht="13.5">
      <c r="A13">
        <v>15</v>
      </c>
      <c r="B13">
        <v>10</v>
      </c>
      <c r="C13">
        <v>17</v>
      </c>
      <c r="D13">
        <v>17</v>
      </c>
      <c r="E13">
        <v>14</v>
      </c>
      <c r="F13">
        <v>16</v>
      </c>
      <c r="G13">
        <v>18</v>
      </c>
      <c r="H13">
        <v>24</v>
      </c>
      <c r="I13">
        <v>28</v>
      </c>
      <c r="J13">
        <v>20</v>
      </c>
      <c r="K13">
        <v>179</v>
      </c>
    </row>
    <row r="14" spans="1:11" ht="13.5">
      <c r="A14">
        <v>16</v>
      </c>
      <c r="B14">
        <v>9</v>
      </c>
      <c r="C14">
        <v>19</v>
      </c>
      <c r="D14">
        <v>20</v>
      </c>
      <c r="E14">
        <v>14</v>
      </c>
      <c r="F14">
        <v>21</v>
      </c>
      <c r="G14">
        <v>13</v>
      </c>
      <c r="H14">
        <v>24</v>
      </c>
      <c r="I14">
        <v>29</v>
      </c>
      <c r="J14">
        <v>19</v>
      </c>
      <c r="K14">
        <v>184</v>
      </c>
    </row>
    <row r="15" spans="1:11" ht="13.5">
      <c r="A15">
        <v>31</v>
      </c>
      <c r="B15">
        <v>19</v>
      </c>
      <c r="C15">
        <v>36</v>
      </c>
      <c r="D15">
        <v>37</v>
      </c>
      <c r="E15">
        <v>28</v>
      </c>
      <c r="F15">
        <v>37</v>
      </c>
      <c r="G15">
        <v>31</v>
      </c>
      <c r="H15">
        <v>48</v>
      </c>
      <c r="I15">
        <v>57</v>
      </c>
      <c r="J15">
        <v>39</v>
      </c>
      <c r="K15">
        <v>363</v>
      </c>
    </row>
    <row r="16" spans="1:11" ht="13.5">
      <c r="A16">
        <v>19</v>
      </c>
      <c r="B16">
        <v>16</v>
      </c>
      <c r="C16">
        <v>16</v>
      </c>
      <c r="D16">
        <v>28</v>
      </c>
      <c r="E16">
        <v>30</v>
      </c>
      <c r="F16">
        <v>22</v>
      </c>
      <c r="G16">
        <v>26</v>
      </c>
      <c r="H16">
        <v>36</v>
      </c>
      <c r="I16">
        <v>49</v>
      </c>
      <c r="J16">
        <v>32</v>
      </c>
      <c r="K16">
        <v>274</v>
      </c>
    </row>
    <row r="17" spans="1:11" ht="13.5">
      <c r="A17">
        <v>27</v>
      </c>
      <c r="B17">
        <v>19</v>
      </c>
      <c r="C17">
        <v>23</v>
      </c>
      <c r="D17">
        <v>24</v>
      </c>
      <c r="E17">
        <v>39</v>
      </c>
      <c r="F17">
        <v>37</v>
      </c>
      <c r="G17">
        <v>33</v>
      </c>
      <c r="H17">
        <v>42</v>
      </c>
      <c r="I17">
        <v>48</v>
      </c>
      <c r="J17">
        <v>42</v>
      </c>
      <c r="K17">
        <v>334</v>
      </c>
    </row>
    <row r="18" spans="1:11" ht="13.5">
      <c r="A18">
        <v>46</v>
      </c>
      <c r="B18">
        <v>35</v>
      </c>
      <c r="C18">
        <v>39</v>
      </c>
      <c r="D18">
        <v>52</v>
      </c>
      <c r="E18">
        <v>69</v>
      </c>
      <c r="F18">
        <v>59</v>
      </c>
      <c r="G18">
        <v>59</v>
      </c>
      <c r="H18">
        <v>78</v>
      </c>
      <c r="I18">
        <v>97</v>
      </c>
      <c r="J18">
        <v>74</v>
      </c>
      <c r="K18">
        <v>608</v>
      </c>
    </row>
    <row r="19" spans="1:11" ht="13.5">
      <c r="A19">
        <v>21</v>
      </c>
      <c r="B19">
        <v>14</v>
      </c>
      <c r="C19">
        <v>25</v>
      </c>
      <c r="D19">
        <v>36</v>
      </c>
      <c r="E19">
        <v>26</v>
      </c>
      <c r="F19">
        <v>36</v>
      </c>
      <c r="G19">
        <v>23</v>
      </c>
      <c r="H19">
        <v>20</v>
      </c>
      <c r="I19">
        <v>26</v>
      </c>
      <c r="J19">
        <v>25</v>
      </c>
      <c r="K19">
        <v>252</v>
      </c>
    </row>
    <row r="20" spans="1:11" ht="13.5">
      <c r="A20">
        <v>44</v>
      </c>
      <c r="B20">
        <v>31</v>
      </c>
      <c r="C20">
        <v>21</v>
      </c>
      <c r="D20">
        <v>36</v>
      </c>
      <c r="E20">
        <v>28</v>
      </c>
      <c r="F20">
        <v>51</v>
      </c>
      <c r="G20">
        <v>33</v>
      </c>
      <c r="H20">
        <v>34</v>
      </c>
      <c r="I20">
        <v>31</v>
      </c>
      <c r="J20">
        <v>46</v>
      </c>
      <c r="K20">
        <v>355</v>
      </c>
    </row>
    <row r="21" spans="1:11" ht="13.5">
      <c r="A21">
        <v>65</v>
      </c>
      <c r="B21">
        <v>45</v>
      </c>
      <c r="C21">
        <v>46</v>
      </c>
      <c r="D21">
        <v>72</v>
      </c>
      <c r="E21">
        <v>54</v>
      </c>
      <c r="F21">
        <v>87</v>
      </c>
      <c r="G21">
        <v>56</v>
      </c>
      <c r="H21">
        <v>54</v>
      </c>
      <c r="I21">
        <v>57</v>
      </c>
      <c r="J21">
        <v>71</v>
      </c>
      <c r="K21">
        <v>607</v>
      </c>
    </row>
    <row r="22" spans="1:11" ht="13.5">
      <c r="A22">
        <v>26</v>
      </c>
      <c r="B22">
        <v>22</v>
      </c>
      <c r="C22">
        <v>23</v>
      </c>
      <c r="D22">
        <v>28</v>
      </c>
      <c r="E22">
        <v>24</v>
      </c>
      <c r="F22">
        <v>21</v>
      </c>
      <c r="G22">
        <v>24</v>
      </c>
      <c r="H22">
        <v>21</v>
      </c>
      <c r="I22">
        <v>17</v>
      </c>
      <c r="J22">
        <v>14</v>
      </c>
      <c r="K22">
        <v>220</v>
      </c>
    </row>
    <row r="23" spans="1:11" ht="13.5">
      <c r="A23">
        <v>37</v>
      </c>
      <c r="B23">
        <v>33</v>
      </c>
      <c r="C23">
        <v>37</v>
      </c>
      <c r="D23">
        <v>29</v>
      </c>
      <c r="E23">
        <v>32</v>
      </c>
      <c r="F23">
        <v>32</v>
      </c>
      <c r="G23">
        <v>25</v>
      </c>
      <c r="H23">
        <v>33</v>
      </c>
      <c r="I23">
        <v>34</v>
      </c>
      <c r="J23">
        <v>26</v>
      </c>
      <c r="K23">
        <v>318</v>
      </c>
    </row>
    <row r="24" spans="1:11" ht="13.5">
      <c r="A24">
        <v>63</v>
      </c>
      <c r="B24">
        <v>55</v>
      </c>
      <c r="C24">
        <v>60</v>
      </c>
      <c r="D24">
        <v>57</v>
      </c>
      <c r="E24">
        <v>56</v>
      </c>
      <c r="F24">
        <v>53</v>
      </c>
      <c r="G24">
        <v>49</v>
      </c>
      <c r="H24">
        <v>54</v>
      </c>
      <c r="I24">
        <v>51</v>
      </c>
      <c r="J24">
        <v>40</v>
      </c>
      <c r="K24">
        <v>538</v>
      </c>
    </row>
    <row r="25" spans="1:11" ht="13.5">
      <c r="A25">
        <v>22</v>
      </c>
      <c r="B25">
        <v>17</v>
      </c>
      <c r="C25">
        <v>15</v>
      </c>
      <c r="D25">
        <v>17</v>
      </c>
      <c r="E25">
        <v>7</v>
      </c>
      <c r="F25">
        <v>12</v>
      </c>
      <c r="G25">
        <v>9</v>
      </c>
      <c r="H25">
        <v>7</v>
      </c>
      <c r="I25">
        <v>4</v>
      </c>
      <c r="J25">
        <v>3</v>
      </c>
      <c r="K25">
        <v>113</v>
      </c>
    </row>
    <row r="26" spans="1:11" ht="13.5">
      <c r="A26">
        <v>27</v>
      </c>
      <c r="B26">
        <v>28</v>
      </c>
      <c r="C26">
        <v>33</v>
      </c>
      <c r="D26">
        <v>24</v>
      </c>
      <c r="E26">
        <v>27</v>
      </c>
      <c r="F26">
        <v>18</v>
      </c>
      <c r="G26">
        <v>13</v>
      </c>
      <c r="H26">
        <v>16</v>
      </c>
      <c r="I26">
        <v>6</v>
      </c>
      <c r="J26">
        <v>17</v>
      </c>
      <c r="K26">
        <v>209</v>
      </c>
    </row>
    <row r="27" spans="1:11" ht="13.5">
      <c r="A27">
        <v>49</v>
      </c>
      <c r="B27">
        <v>45</v>
      </c>
      <c r="C27">
        <v>48</v>
      </c>
      <c r="D27">
        <v>41</v>
      </c>
      <c r="E27">
        <v>34</v>
      </c>
      <c r="F27">
        <v>30</v>
      </c>
      <c r="G27">
        <v>22</v>
      </c>
      <c r="H27">
        <v>23</v>
      </c>
      <c r="I27">
        <v>10</v>
      </c>
      <c r="J27">
        <v>20</v>
      </c>
      <c r="K27">
        <v>322</v>
      </c>
    </row>
    <row r="28" spans="1:11" ht="13.5">
      <c r="A28">
        <v>0</v>
      </c>
      <c r="B28">
        <v>4</v>
      </c>
      <c r="C28">
        <v>1</v>
      </c>
      <c r="D28">
        <v>3</v>
      </c>
      <c r="E28">
        <v>3</v>
      </c>
      <c r="F28">
        <v>0</v>
      </c>
      <c r="G28">
        <v>1</v>
      </c>
      <c r="H28">
        <v>0</v>
      </c>
      <c r="I28">
        <v>0</v>
      </c>
      <c r="J28">
        <v>0</v>
      </c>
      <c r="K28">
        <v>12</v>
      </c>
    </row>
    <row r="29" spans="1:11" ht="13.5">
      <c r="A29">
        <v>16</v>
      </c>
      <c r="B29">
        <v>8</v>
      </c>
      <c r="C29">
        <v>5</v>
      </c>
      <c r="D29">
        <v>9</v>
      </c>
      <c r="E29">
        <v>4</v>
      </c>
      <c r="F29">
        <v>3</v>
      </c>
      <c r="G29">
        <v>1</v>
      </c>
      <c r="H29">
        <v>1</v>
      </c>
      <c r="I29">
        <v>0</v>
      </c>
      <c r="J29">
        <v>0</v>
      </c>
      <c r="K29">
        <v>47</v>
      </c>
    </row>
    <row r="30" spans="1:11" ht="13.5">
      <c r="A30">
        <v>16</v>
      </c>
      <c r="B30">
        <v>12</v>
      </c>
      <c r="C30">
        <v>6</v>
      </c>
      <c r="D30">
        <v>12</v>
      </c>
      <c r="E30">
        <v>7</v>
      </c>
      <c r="F30">
        <v>3</v>
      </c>
      <c r="G30">
        <v>2</v>
      </c>
      <c r="H30">
        <v>1</v>
      </c>
      <c r="I30">
        <v>0</v>
      </c>
      <c r="J30">
        <v>0</v>
      </c>
      <c r="K30">
        <v>59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31</v>
      </c>
      <c r="B34">
        <v>38</v>
      </c>
      <c r="C34">
        <v>29</v>
      </c>
      <c r="D34">
        <v>40</v>
      </c>
      <c r="E34">
        <v>40</v>
      </c>
      <c r="F34">
        <v>25</v>
      </c>
      <c r="G34">
        <v>35</v>
      </c>
      <c r="H34">
        <v>36</v>
      </c>
      <c r="I34">
        <v>25</v>
      </c>
      <c r="J34">
        <v>45</v>
      </c>
      <c r="K34">
        <v>344</v>
      </c>
    </row>
    <row r="35" spans="1:11" ht="13.5">
      <c r="A35">
        <v>31</v>
      </c>
      <c r="B35">
        <v>39</v>
      </c>
      <c r="C35">
        <v>26</v>
      </c>
      <c r="D35">
        <v>27</v>
      </c>
      <c r="E35">
        <v>28</v>
      </c>
      <c r="F35">
        <v>33</v>
      </c>
      <c r="G35">
        <v>34</v>
      </c>
      <c r="H35">
        <v>38</v>
      </c>
      <c r="I35">
        <v>49</v>
      </c>
      <c r="J35">
        <v>30</v>
      </c>
      <c r="K35">
        <v>335</v>
      </c>
    </row>
    <row r="36" spans="1:11" ht="13.5">
      <c r="A36">
        <v>62</v>
      </c>
      <c r="B36">
        <v>77</v>
      </c>
      <c r="C36">
        <v>55</v>
      </c>
      <c r="D36">
        <v>67</v>
      </c>
      <c r="E36">
        <v>68</v>
      </c>
      <c r="F36">
        <v>58</v>
      </c>
      <c r="G36">
        <v>69</v>
      </c>
      <c r="H36">
        <v>74</v>
      </c>
      <c r="I36">
        <v>74</v>
      </c>
      <c r="J36">
        <v>75</v>
      </c>
      <c r="K36">
        <v>679</v>
      </c>
    </row>
    <row r="37" spans="1:11" ht="13.5">
      <c r="A37">
        <v>27</v>
      </c>
      <c r="B37">
        <v>31</v>
      </c>
      <c r="C37">
        <v>26</v>
      </c>
      <c r="D37">
        <v>32</v>
      </c>
      <c r="E37">
        <v>28</v>
      </c>
      <c r="F37">
        <v>32</v>
      </c>
      <c r="G37">
        <v>43</v>
      </c>
      <c r="H37">
        <v>42</v>
      </c>
      <c r="I37">
        <v>39</v>
      </c>
      <c r="J37">
        <v>31</v>
      </c>
      <c r="K37">
        <v>331</v>
      </c>
    </row>
    <row r="38" spans="1:11" ht="13.5">
      <c r="A38">
        <v>24</v>
      </c>
      <c r="B38">
        <v>37</v>
      </c>
      <c r="C38">
        <v>28</v>
      </c>
      <c r="D38">
        <v>36</v>
      </c>
      <c r="E38">
        <v>32</v>
      </c>
      <c r="F38">
        <v>32</v>
      </c>
      <c r="G38">
        <v>29</v>
      </c>
      <c r="H38">
        <v>23</v>
      </c>
      <c r="I38">
        <v>27</v>
      </c>
      <c r="J38">
        <v>27</v>
      </c>
      <c r="K38">
        <v>295</v>
      </c>
    </row>
    <row r="39" spans="1:11" ht="13.5">
      <c r="A39">
        <v>51</v>
      </c>
      <c r="B39">
        <v>68</v>
      </c>
      <c r="C39">
        <v>54</v>
      </c>
      <c r="D39">
        <v>68</v>
      </c>
      <c r="E39">
        <v>60</v>
      </c>
      <c r="F39">
        <v>64</v>
      </c>
      <c r="G39">
        <v>72</v>
      </c>
      <c r="H39">
        <v>65</v>
      </c>
      <c r="I39">
        <v>66</v>
      </c>
      <c r="J39">
        <v>58</v>
      </c>
      <c r="K39">
        <v>626</v>
      </c>
    </row>
    <row r="40" spans="1:11" ht="13.5">
      <c r="A40">
        <v>36</v>
      </c>
      <c r="B40">
        <v>37</v>
      </c>
      <c r="C40">
        <v>39</v>
      </c>
      <c r="D40">
        <v>39</v>
      </c>
      <c r="E40">
        <v>43</v>
      </c>
      <c r="F40">
        <v>46</v>
      </c>
      <c r="G40">
        <v>42</v>
      </c>
      <c r="H40">
        <v>42</v>
      </c>
      <c r="I40">
        <v>38</v>
      </c>
      <c r="J40">
        <v>69</v>
      </c>
      <c r="K40">
        <v>431</v>
      </c>
    </row>
    <row r="41" spans="1:11" ht="13.5">
      <c r="A41">
        <v>52</v>
      </c>
      <c r="B41">
        <v>39</v>
      </c>
      <c r="C41">
        <v>31</v>
      </c>
      <c r="D41">
        <v>41</v>
      </c>
      <c r="E41">
        <v>39</v>
      </c>
      <c r="F41">
        <v>45</v>
      </c>
      <c r="G41">
        <v>37</v>
      </c>
      <c r="H41">
        <v>48</v>
      </c>
      <c r="I41">
        <v>59</v>
      </c>
      <c r="J41">
        <v>39</v>
      </c>
      <c r="K41">
        <v>430</v>
      </c>
    </row>
    <row r="42" spans="1:11" ht="13.5">
      <c r="A42">
        <v>88</v>
      </c>
      <c r="B42">
        <v>76</v>
      </c>
      <c r="C42">
        <v>70</v>
      </c>
      <c r="D42">
        <v>80</v>
      </c>
      <c r="E42">
        <v>82</v>
      </c>
      <c r="F42">
        <v>91</v>
      </c>
      <c r="G42">
        <v>79</v>
      </c>
      <c r="H42">
        <v>90</v>
      </c>
      <c r="I42">
        <v>97</v>
      </c>
      <c r="J42">
        <v>108</v>
      </c>
      <c r="K42">
        <v>861</v>
      </c>
    </row>
    <row r="43" spans="1:11" ht="13.5">
      <c r="A43">
        <v>31</v>
      </c>
      <c r="B43">
        <v>62</v>
      </c>
      <c r="C43">
        <v>55</v>
      </c>
      <c r="D43">
        <v>51</v>
      </c>
      <c r="E43">
        <v>49</v>
      </c>
      <c r="F43">
        <v>47</v>
      </c>
      <c r="G43">
        <v>31</v>
      </c>
      <c r="H43">
        <v>58</v>
      </c>
      <c r="I43">
        <v>42</v>
      </c>
      <c r="J43">
        <v>39</v>
      </c>
      <c r="K43">
        <v>465</v>
      </c>
    </row>
    <row r="44" spans="1:11" ht="13.5">
      <c r="A44">
        <v>41</v>
      </c>
      <c r="B44">
        <v>44</v>
      </c>
      <c r="C44">
        <v>45</v>
      </c>
      <c r="D44">
        <v>54</v>
      </c>
      <c r="E44">
        <v>56</v>
      </c>
      <c r="F44">
        <v>56</v>
      </c>
      <c r="G44">
        <v>39</v>
      </c>
      <c r="H44">
        <v>47</v>
      </c>
      <c r="I44">
        <v>48</v>
      </c>
      <c r="J44">
        <v>48</v>
      </c>
      <c r="K44">
        <v>478</v>
      </c>
    </row>
    <row r="45" spans="1:11" ht="13.5">
      <c r="A45">
        <v>72</v>
      </c>
      <c r="B45">
        <v>106</v>
      </c>
      <c r="C45">
        <v>100</v>
      </c>
      <c r="D45">
        <v>105</v>
      </c>
      <c r="E45">
        <v>105</v>
      </c>
      <c r="F45">
        <v>103</v>
      </c>
      <c r="G45">
        <v>70</v>
      </c>
      <c r="H45">
        <v>105</v>
      </c>
      <c r="I45">
        <v>90</v>
      </c>
      <c r="J45">
        <v>87</v>
      </c>
      <c r="K45">
        <v>943</v>
      </c>
    </row>
    <row r="46" spans="1:11" ht="13.5">
      <c r="A46">
        <v>39</v>
      </c>
      <c r="B46">
        <v>30</v>
      </c>
      <c r="C46">
        <v>31</v>
      </c>
      <c r="D46">
        <v>28</v>
      </c>
      <c r="E46">
        <v>44</v>
      </c>
      <c r="F46">
        <v>36</v>
      </c>
      <c r="G46">
        <v>39</v>
      </c>
      <c r="H46">
        <v>34</v>
      </c>
      <c r="I46">
        <v>49</v>
      </c>
      <c r="J46">
        <v>41</v>
      </c>
      <c r="K46">
        <v>371</v>
      </c>
    </row>
    <row r="47" spans="1:11" ht="13.5">
      <c r="A47">
        <v>37</v>
      </c>
      <c r="B47">
        <v>41</v>
      </c>
      <c r="C47">
        <v>40</v>
      </c>
      <c r="D47">
        <v>30</v>
      </c>
      <c r="E47">
        <v>35</v>
      </c>
      <c r="F47">
        <v>36</v>
      </c>
      <c r="G47">
        <v>41</v>
      </c>
      <c r="H47">
        <v>40</v>
      </c>
      <c r="I47">
        <v>44</v>
      </c>
      <c r="J47">
        <v>42</v>
      </c>
      <c r="K47">
        <v>386</v>
      </c>
    </row>
    <row r="48" spans="1:11" ht="13.5">
      <c r="A48">
        <v>76</v>
      </c>
      <c r="B48">
        <v>71</v>
      </c>
      <c r="C48">
        <v>71</v>
      </c>
      <c r="D48">
        <v>58</v>
      </c>
      <c r="E48">
        <v>79</v>
      </c>
      <c r="F48">
        <v>72</v>
      </c>
      <c r="G48">
        <v>80</v>
      </c>
      <c r="H48">
        <v>74</v>
      </c>
      <c r="I48">
        <v>93</v>
      </c>
      <c r="J48">
        <v>83</v>
      </c>
      <c r="K48">
        <v>757</v>
      </c>
    </row>
    <row r="49" spans="1:11" ht="13.5">
      <c r="A49">
        <v>45</v>
      </c>
      <c r="B49">
        <v>41</v>
      </c>
      <c r="C49">
        <v>48</v>
      </c>
      <c r="D49">
        <v>46</v>
      </c>
      <c r="E49">
        <v>44</v>
      </c>
      <c r="F49">
        <v>44</v>
      </c>
      <c r="G49">
        <v>58</v>
      </c>
      <c r="H49">
        <v>68</v>
      </c>
      <c r="I49">
        <v>47</v>
      </c>
      <c r="J49">
        <v>35</v>
      </c>
      <c r="K49">
        <v>476</v>
      </c>
    </row>
    <row r="50" spans="1:11" ht="13.5">
      <c r="A50">
        <v>49</v>
      </c>
      <c r="B50">
        <v>48</v>
      </c>
      <c r="C50">
        <v>55</v>
      </c>
      <c r="D50">
        <v>48</v>
      </c>
      <c r="E50">
        <v>48</v>
      </c>
      <c r="F50">
        <v>44</v>
      </c>
      <c r="G50">
        <v>57</v>
      </c>
      <c r="H50">
        <v>61</v>
      </c>
      <c r="I50">
        <v>63</v>
      </c>
      <c r="J50">
        <v>71</v>
      </c>
      <c r="K50">
        <v>544</v>
      </c>
    </row>
    <row r="51" spans="1:11" ht="13.5">
      <c r="A51">
        <v>94</v>
      </c>
      <c r="B51">
        <v>89</v>
      </c>
      <c r="C51">
        <v>103</v>
      </c>
      <c r="D51">
        <v>94</v>
      </c>
      <c r="E51">
        <v>92</v>
      </c>
      <c r="F51">
        <v>88</v>
      </c>
      <c r="G51">
        <v>115</v>
      </c>
      <c r="H51">
        <v>129</v>
      </c>
      <c r="I51">
        <v>110</v>
      </c>
      <c r="J51">
        <v>106</v>
      </c>
      <c r="K51">
        <v>1020</v>
      </c>
    </row>
    <row r="52" spans="1:11" ht="13.5">
      <c r="A52">
        <v>63</v>
      </c>
      <c r="B52">
        <v>20</v>
      </c>
      <c r="C52">
        <v>46</v>
      </c>
      <c r="D52">
        <v>54</v>
      </c>
      <c r="E52">
        <v>36</v>
      </c>
      <c r="F52">
        <v>45</v>
      </c>
      <c r="G52">
        <v>38</v>
      </c>
      <c r="H52">
        <v>37</v>
      </c>
      <c r="I52">
        <v>28</v>
      </c>
      <c r="J52">
        <v>39</v>
      </c>
      <c r="K52">
        <v>406</v>
      </c>
    </row>
    <row r="53" spans="1:11" ht="13.5">
      <c r="A53">
        <v>62</v>
      </c>
      <c r="B53">
        <v>43</v>
      </c>
      <c r="C53">
        <v>55</v>
      </c>
      <c r="D53">
        <v>55</v>
      </c>
      <c r="E53">
        <v>49</v>
      </c>
      <c r="F53">
        <v>49</v>
      </c>
      <c r="G53">
        <v>54</v>
      </c>
      <c r="H53">
        <v>47</v>
      </c>
      <c r="I53">
        <v>46</v>
      </c>
      <c r="J53">
        <v>49</v>
      </c>
      <c r="K53">
        <v>509</v>
      </c>
    </row>
    <row r="54" spans="1:11" ht="13.5">
      <c r="A54">
        <v>125</v>
      </c>
      <c r="B54">
        <v>63</v>
      </c>
      <c r="C54">
        <v>101</v>
      </c>
      <c r="D54">
        <v>109</v>
      </c>
      <c r="E54">
        <v>85</v>
      </c>
      <c r="F54">
        <v>94</v>
      </c>
      <c r="G54">
        <v>92</v>
      </c>
      <c r="H54">
        <v>84</v>
      </c>
      <c r="I54">
        <v>74</v>
      </c>
      <c r="J54">
        <v>88</v>
      </c>
      <c r="K54">
        <v>915</v>
      </c>
    </row>
    <row r="55" spans="1:11" ht="13.5">
      <c r="A55">
        <v>35</v>
      </c>
      <c r="B55">
        <v>39</v>
      </c>
      <c r="C55">
        <v>36</v>
      </c>
      <c r="D55">
        <v>35</v>
      </c>
      <c r="E55">
        <v>32</v>
      </c>
      <c r="F55">
        <v>30</v>
      </c>
      <c r="G55">
        <v>46</v>
      </c>
      <c r="H55">
        <v>37</v>
      </c>
      <c r="I55">
        <v>18</v>
      </c>
      <c r="J55">
        <v>21</v>
      </c>
      <c r="K55">
        <v>329</v>
      </c>
    </row>
    <row r="56" spans="1:11" ht="13.5">
      <c r="A56">
        <v>55</v>
      </c>
      <c r="B56">
        <v>44</v>
      </c>
      <c r="C56">
        <v>44</v>
      </c>
      <c r="D56">
        <v>63</v>
      </c>
      <c r="E56">
        <v>58</v>
      </c>
      <c r="F56">
        <v>46</v>
      </c>
      <c r="G56">
        <v>63</v>
      </c>
      <c r="H56">
        <v>43</v>
      </c>
      <c r="I56">
        <v>41</v>
      </c>
      <c r="J56">
        <v>34</v>
      </c>
      <c r="K56">
        <v>491</v>
      </c>
    </row>
    <row r="57" spans="1:11" ht="13.5">
      <c r="A57">
        <v>90</v>
      </c>
      <c r="B57">
        <v>83</v>
      </c>
      <c r="C57">
        <v>80</v>
      </c>
      <c r="D57">
        <v>98</v>
      </c>
      <c r="E57">
        <v>90</v>
      </c>
      <c r="F57">
        <v>76</v>
      </c>
      <c r="G57">
        <v>109</v>
      </c>
      <c r="H57">
        <v>80</v>
      </c>
      <c r="I57">
        <v>59</v>
      </c>
      <c r="J57">
        <v>55</v>
      </c>
      <c r="K57">
        <v>820</v>
      </c>
    </row>
    <row r="58" spans="1:11" ht="13.5">
      <c r="A58">
        <v>31</v>
      </c>
      <c r="B58">
        <v>20</v>
      </c>
      <c r="C58">
        <v>16</v>
      </c>
      <c r="D58">
        <v>13</v>
      </c>
      <c r="E58">
        <v>9</v>
      </c>
      <c r="F58">
        <v>10</v>
      </c>
      <c r="G58">
        <v>2</v>
      </c>
      <c r="H58">
        <v>8</v>
      </c>
      <c r="I58">
        <v>5</v>
      </c>
      <c r="J58">
        <v>5</v>
      </c>
      <c r="K58">
        <v>119</v>
      </c>
    </row>
    <row r="59" spans="1:11" ht="13.5">
      <c r="A59">
        <v>35</v>
      </c>
      <c r="B59">
        <v>38</v>
      </c>
      <c r="C59">
        <v>29</v>
      </c>
      <c r="D59">
        <v>30</v>
      </c>
      <c r="E59">
        <v>27</v>
      </c>
      <c r="F59">
        <v>32</v>
      </c>
      <c r="G59">
        <v>18</v>
      </c>
      <c r="H59">
        <v>18</v>
      </c>
      <c r="I59">
        <v>21</v>
      </c>
      <c r="J59">
        <v>13</v>
      </c>
      <c r="K59">
        <v>261</v>
      </c>
    </row>
    <row r="60" spans="1:11" ht="13.5">
      <c r="A60">
        <v>66</v>
      </c>
      <c r="B60">
        <v>58</v>
      </c>
      <c r="C60">
        <v>45</v>
      </c>
      <c r="D60">
        <v>43</v>
      </c>
      <c r="E60">
        <v>36</v>
      </c>
      <c r="F60">
        <v>42</v>
      </c>
      <c r="G60">
        <v>20</v>
      </c>
      <c r="H60">
        <v>26</v>
      </c>
      <c r="I60">
        <v>26</v>
      </c>
      <c r="J60">
        <v>18</v>
      </c>
      <c r="K60">
        <v>380</v>
      </c>
    </row>
    <row r="61" spans="1:11" ht="13.5">
      <c r="A61">
        <v>4</v>
      </c>
      <c r="B61">
        <v>2</v>
      </c>
      <c r="C61">
        <v>2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10</v>
      </c>
    </row>
    <row r="62" spans="1:11" ht="13.5">
      <c r="A62">
        <v>16</v>
      </c>
      <c r="B62">
        <v>4</v>
      </c>
      <c r="C62">
        <v>8</v>
      </c>
      <c r="D62">
        <v>8</v>
      </c>
      <c r="E62">
        <v>3</v>
      </c>
      <c r="F62">
        <v>6</v>
      </c>
      <c r="G62">
        <v>5</v>
      </c>
      <c r="H62">
        <v>5</v>
      </c>
      <c r="I62">
        <v>2</v>
      </c>
      <c r="J62">
        <v>3</v>
      </c>
      <c r="K62">
        <v>60</v>
      </c>
    </row>
    <row r="63" spans="1:11" ht="13.5">
      <c r="A63">
        <v>20</v>
      </c>
      <c r="B63">
        <v>6</v>
      </c>
      <c r="C63">
        <v>10</v>
      </c>
      <c r="D63">
        <v>9</v>
      </c>
      <c r="E63">
        <v>3</v>
      </c>
      <c r="F63">
        <v>6</v>
      </c>
      <c r="G63">
        <v>6</v>
      </c>
      <c r="H63">
        <v>5</v>
      </c>
      <c r="I63">
        <v>2</v>
      </c>
      <c r="J63">
        <v>3</v>
      </c>
      <c r="K63">
        <v>70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0</v>
      </c>
      <c r="B65">
        <v>0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0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40</v>
      </c>
      <c r="B67">
        <v>38</v>
      </c>
      <c r="C67">
        <v>31</v>
      </c>
      <c r="D67">
        <v>42</v>
      </c>
      <c r="E67">
        <v>30</v>
      </c>
      <c r="F67">
        <v>44</v>
      </c>
      <c r="G67">
        <v>45</v>
      </c>
      <c r="H67">
        <v>37</v>
      </c>
      <c r="I67">
        <v>41</v>
      </c>
      <c r="J67">
        <v>48</v>
      </c>
      <c r="K67">
        <v>396</v>
      </c>
    </row>
    <row r="68" spans="1:11" ht="13.5">
      <c r="A68">
        <v>41</v>
      </c>
      <c r="B68">
        <v>38</v>
      </c>
      <c r="C68">
        <v>39</v>
      </c>
      <c r="D68">
        <v>27</v>
      </c>
      <c r="E68">
        <v>37</v>
      </c>
      <c r="F68">
        <v>34</v>
      </c>
      <c r="G68">
        <v>35</v>
      </c>
      <c r="H68">
        <v>42</v>
      </c>
      <c r="I68">
        <v>25</v>
      </c>
      <c r="J68">
        <v>33</v>
      </c>
      <c r="K68">
        <v>351</v>
      </c>
    </row>
    <row r="69" spans="1:11" ht="13.5">
      <c r="A69">
        <v>81</v>
      </c>
      <c r="B69">
        <v>76</v>
      </c>
      <c r="C69">
        <v>70</v>
      </c>
      <c r="D69">
        <v>69</v>
      </c>
      <c r="E69">
        <v>67</v>
      </c>
      <c r="F69">
        <v>78</v>
      </c>
      <c r="G69">
        <v>80</v>
      </c>
      <c r="H69">
        <v>79</v>
      </c>
      <c r="I69">
        <v>66</v>
      </c>
      <c r="J69">
        <v>81</v>
      </c>
      <c r="K69">
        <v>747</v>
      </c>
    </row>
    <row r="70" spans="1:11" ht="13.5">
      <c r="A70">
        <v>31</v>
      </c>
      <c r="B70">
        <v>43</v>
      </c>
      <c r="C70">
        <v>41</v>
      </c>
      <c r="D70">
        <v>47</v>
      </c>
      <c r="E70">
        <v>34</v>
      </c>
      <c r="F70">
        <v>35</v>
      </c>
      <c r="G70">
        <v>36</v>
      </c>
      <c r="H70">
        <v>37</v>
      </c>
      <c r="I70">
        <v>42</v>
      </c>
      <c r="J70">
        <v>48</v>
      </c>
      <c r="K70">
        <v>394</v>
      </c>
    </row>
    <row r="71" spans="1:11" ht="13.5">
      <c r="A71">
        <v>29</v>
      </c>
      <c r="B71">
        <v>34</v>
      </c>
      <c r="C71">
        <v>35</v>
      </c>
      <c r="D71">
        <v>34</v>
      </c>
      <c r="E71">
        <v>23</v>
      </c>
      <c r="F71">
        <v>39</v>
      </c>
      <c r="G71">
        <v>42</v>
      </c>
      <c r="H71">
        <v>28</v>
      </c>
      <c r="I71">
        <v>38</v>
      </c>
      <c r="J71">
        <v>37</v>
      </c>
      <c r="K71">
        <v>339</v>
      </c>
    </row>
    <row r="72" spans="1:11" ht="13.5">
      <c r="A72">
        <v>60</v>
      </c>
      <c r="B72">
        <v>77</v>
      </c>
      <c r="C72">
        <v>76</v>
      </c>
      <c r="D72">
        <v>81</v>
      </c>
      <c r="E72">
        <v>57</v>
      </c>
      <c r="F72">
        <v>74</v>
      </c>
      <c r="G72">
        <v>78</v>
      </c>
      <c r="H72">
        <v>65</v>
      </c>
      <c r="I72">
        <v>80</v>
      </c>
      <c r="J72">
        <v>85</v>
      </c>
      <c r="K72">
        <v>733</v>
      </c>
    </row>
    <row r="73" spans="1:11" ht="13.5">
      <c r="A73">
        <v>40</v>
      </c>
      <c r="B73">
        <v>63</v>
      </c>
      <c r="C73">
        <v>38</v>
      </c>
      <c r="D73">
        <v>45</v>
      </c>
      <c r="E73">
        <v>46</v>
      </c>
      <c r="F73">
        <v>43</v>
      </c>
      <c r="G73">
        <v>37</v>
      </c>
      <c r="H73">
        <v>31</v>
      </c>
      <c r="I73">
        <v>54</v>
      </c>
      <c r="J73">
        <v>53</v>
      </c>
      <c r="K73">
        <v>450</v>
      </c>
    </row>
    <row r="74" spans="1:11" ht="13.5">
      <c r="A74">
        <v>35</v>
      </c>
      <c r="B74">
        <v>45</v>
      </c>
      <c r="C74">
        <v>45</v>
      </c>
      <c r="D74">
        <v>47</v>
      </c>
      <c r="E74">
        <v>45</v>
      </c>
      <c r="F74">
        <v>31</v>
      </c>
      <c r="G74">
        <v>48</v>
      </c>
      <c r="H74">
        <v>43</v>
      </c>
      <c r="I74">
        <v>42</v>
      </c>
      <c r="J74">
        <v>45</v>
      </c>
      <c r="K74">
        <v>426</v>
      </c>
    </row>
    <row r="75" spans="1:11" ht="13.5">
      <c r="A75">
        <v>75</v>
      </c>
      <c r="B75">
        <v>108</v>
      </c>
      <c r="C75">
        <v>83</v>
      </c>
      <c r="D75">
        <v>92</v>
      </c>
      <c r="E75">
        <v>91</v>
      </c>
      <c r="F75">
        <v>74</v>
      </c>
      <c r="G75">
        <v>85</v>
      </c>
      <c r="H75">
        <v>74</v>
      </c>
      <c r="I75">
        <v>96</v>
      </c>
      <c r="J75">
        <v>98</v>
      </c>
      <c r="K75">
        <v>876</v>
      </c>
    </row>
    <row r="76" spans="1:11" ht="13.5">
      <c r="A76">
        <v>49</v>
      </c>
      <c r="B76">
        <v>52</v>
      </c>
      <c r="C76">
        <v>72</v>
      </c>
      <c r="D76">
        <v>66</v>
      </c>
      <c r="E76">
        <v>49</v>
      </c>
      <c r="F76">
        <v>52</v>
      </c>
      <c r="G76">
        <v>51</v>
      </c>
      <c r="H76">
        <v>67</v>
      </c>
      <c r="I76">
        <v>48</v>
      </c>
      <c r="J76">
        <v>41</v>
      </c>
      <c r="K76">
        <v>547</v>
      </c>
    </row>
    <row r="77" spans="1:11" ht="13.5">
      <c r="A77">
        <v>44</v>
      </c>
      <c r="B77">
        <v>46</v>
      </c>
      <c r="C77">
        <v>52</v>
      </c>
      <c r="D77">
        <v>57</v>
      </c>
      <c r="E77">
        <v>53</v>
      </c>
      <c r="F77">
        <v>61</v>
      </c>
      <c r="G77">
        <v>49</v>
      </c>
      <c r="H77">
        <v>52</v>
      </c>
      <c r="I77">
        <v>46</v>
      </c>
      <c r="J77">
        <v>54</v>
      </c>
      <c r="K77">
        <v>514</v>
      </c>
    </row>
    <row r="78" spans="1:11" ht="13.5">
      <c r="A78">
        <v>93</v>
      </c>
      <c r="B78">
        <v>98</v>
      </c>
      <c r="C78">
        <v>124</v>
      </c>
      <c r="D78">
        <v>123</v>
      </c>
      <c r="E78">
        <v>102</v>
      </c>
      <c r="F78">
        <v>113</v>
      </c>
      <c r="G78">
        <v>100</v>
      </c>
      <c r="H78">
        <v>119</v>
      </c>
      <c r="I78">
        <v>94</v>
      </c>
      <c r="J78">
        <v>95</v>
      </c>
      <c r="K78">
        <v>1061</v>
      </c>
    </row>
    <row r="79" spans="1:11" ht="13.5">
      <c r="A79">
        <v>50</v>
      </c>
      <c r="B79">
        <v>62</v>
      </c>
      <c r="C79">
        <v>43</v>
      </c>
      <c r="D79">
        <v>33</v>
      </c>
      <c r="E79">
        <v>54</v>
      </c>
      <c r="F79">
        <v>38</v>
      </c>
      <c r="G79">
        <v>41</v>
      </c>
      <c r="H79">
        <v>60</v>
      </c>
      <c r="I79">
        <v>58</v>
      </c>
      <c r="J79">
        <v>52</v>
      </c>
      <c r="K79">
        <v>491</v>
      </c>
    </row>
    <row r="80" spans="1:11" ht="13.5">
      <c r="A80">
        <v>41</v>
      </c>
      <c r="B80">
        <v>56</v>
      </c>
      <c r="C80">
        <v>61</v>
      </c>
      <c r="D80">
        <v>57</v>
      </c>
      <c r="E80">
        <v>52</v>
      </c>
      <c r="F80">
        <v>38</v>
      </c>
      <c r="G80">
        <v>39</v>
      </c>
      <c r="H80">
        <v>67</v>
      </c>
      <c r="I80">
        <v>63</v>
      </c>
      <c r="J80">
        <v>51</v>
      </c>
      <c r="K80">
        <v>525</v>
      </c>
    </row>
    <row r="81" spans="1:11" ht="13.5">
      <c r="A81">
        <v>91</v>
      </c>
      <c r="B81">
        <v>118</v>
      </c>
      <c r="C81">
        <v>104</v>
      </c>
      <c r="D81">
        <v>90</v>
      </c>
      <c r="E81">
        <v>106</v>
      </c>
      <c r="F81">
        <v>76</v>
      </c>
      <c r="G81">
        <v>80</v>
      </c>
      <c r="H81">
        <v>127</v>
      </c>
      <c r="I81">
        <v>121</v>
      </c>
      <c r="J81">
        <v>103</v>
      </c>
      <c r="K81">
        <v>1016</v>
      </c>
    </row>
    <row r="82" spans="1:11" ht="13.5">
      <c r="A82">
        <v>64</v>
      </c>
      <c r="B82">
        <v>61</v>
      </c>
      <c r="C82">
        <v>57</v>
      </c>
      <c r="D82">
        <v>58</v>
      </c>
      <c r="E82">
        <v>55</v>
      </c>
      <c r="F82">
        <v>61</v>
      </c>
      <c r="G82">
        <v>69</v>
      </c>
      <c r="H82">
        <v>78</v>
      </c>
      <c r="I82">
        <v>73</v>
      </c>
      <c r="J82">
        <v>70</v>
      </c>
      <c r="K82">
        <v>646</v>
      </c>
    </row>
    <row r="83" spans="1:11" ht="13.5">
      <c r="A83">
        <v>56</v>
      </c>
      <c r="B83">
        <v>53</v>
      </c>
      <c r="C83">
        <v>53</v>
      </c>
      <c r="D83">
        <v>55</v>
      </c>
      <c r="E83">
        <v>53</v>
      </c>
      <c r="F83">
        <v>74</v>
      </c>
      <c r="G83">
        <v>68</v>
      </c>
      <c r="H83">
        <v>75</v>
      </c>
      <c r="I83">
        <v>80</v>
      </c>
      <c r="J83">
        <v>82</v>
      </c>
      <c r="K83">
        <v>649</v>
      </c>
    </row>
    <row r="84" spans="1:11" ht="13.5">
      <c r="A84">
        <v>120</v>
      </c>
      <c r="B84">
        <v>114</v>
      </c>
      <c r="C84">
        <v>110</v>
      </c>
      <c r="D84">
        <v>113</v>
      </c>
      <c r="E84">
        <v>108</v>
      </c>
      <c r="F84">
        <v>135</v>
      </c>
      <c r="G84">
        <v>137</v>
      </c>
      <c r="H84">
        <v>153</v>
      </c>
      <c r="I84">
        <v>153</v>
      </c>
      <c r="J84">
        <v>152</v>
      </c>
      <c r="K84">
        <v>1295</v>
      </c>
    </row>
    <row r="85" spans="1:11" ht="13.5">
      <c r="A85">
        <v>57</v>
      </c>
      <c r="B85">
        <v>31</v>
      </c>
      <c r="C85">
        <v>56</v>
      </c>
      <c r="D85">
        <v>57</v>
      </c>
      <c r="E85">
        <v>53</v>
      </c>
      <c r="F85">
        <v>48</v>
      </c>
      <c r="G85">
        <v>51</v>
      </c>
      <c r="H85">
        <v>44</v>
      </c>
      <c r="I85">
        <v>55</v>
      </c>
      <c r="J85">
        <v>52</v>
      </c>
      <c r="K85">
        <v>504</v>
      </c>
    </row>
    <row r="86" spans="1:11" ht="13.5">
      <c r="A86">
        <v>72</v>
      </c>
      <c r="B86">
        <v>60</v>
      </c>
      <c r="C86">
        <v>59</v>
      </c>
      <c r="D86">
        <v>73</v>
      </c>
      <c r="E86">
        <v>53</v>
      </c>
      <c r="F86">
        <v>62</v>
      </c>
      <c r="G86">
        <v>64</v>
      </c>
      <c r="H86">
        <v>62</v>
      </c>
      <c r="I86">
        <v>57</v>
      </c>
      <c r="J86">
        <v>56</v>
      </c>
      <c r="K86">
        <v>618</v>
      </c>
    </row>
    <row r="87" spans="1:11" ht="13.5">
      <c r="A87">
        <v>129</v>
      </c>
      <c r="B87">
        <v>91</v>
      </c>
      <c r="C87">
        <v>115</v>
      </c>
      <c r="D87">
        <v>130</v>
      </c>
      <c r="E87">
        <v>106</v>
      </c>
      <c r="F87">
        <v>110</v>
      </c>
      <c r="G87">
        <v>115</v>
      </c>
      <c r="H87">
        <v>106</v>
      </c>
      <c r="I87">
        <v>112</v>
      </c>
      <c r="J87">
        <v>108</v>
      </c>
      <c r="K87">
        <v>1122</v>
      </c>
    </row>
    <row r="88" spans="1:11" ht="13.5">
      <c r="A88">
        <v>36</v>
      </c>
      <c r="B88">
        <v>41</v>
      </c>
      <c r="C88">
        <v>39</v>
      </c>
      <c r="D88">
        <v>40</v>
      </c>
      <c r="E88">
        <v>37</v>
      </c>
      <c r="F88">
        <v>44</v>
      </c>
      <c r="G88">
        <v>43</v>
      </c>
      <c r="H88">
        <v>27</v>
      </c>
      <c r="I88">
        <v>33</v>
      </c>
      <c r="J88">
        <v>29</v>
      </c>
      <c r="K88">
        <v>369</v>
      </c>
    </row>
    <row r="89" spans="1:11" ht="13.5">
      <c r="A89">
        <v>68</v>
      </c>
      <c r="B89">
        <v>59</v>
      </c>
      <c r="C89">
        <v>69</v>
      </c>
      <c r="D89">
        <v>67</v>
      </c>
      <c r="E89">
        <v>67</v>
      </c>
      <c r="F89">
        <v>59</v>
      </c>
      <c r="G89">
        <v>58</v>
      </c>
      <c r="H89">
        <v>50</v>
      </c>
      <c r="I89">
        <v>45</v>
      </c>
      <c r="J89">
        <v>47</v>
      </c>
      <c r="K89">
        <v>589</v>
      </c>
    </row>
    <row r="90" spans="1:11" ht="13.5">
      <c r="A90">
        <v>104</v>
      </c>
      <c r="B90">
        <v>100</v>
      </c>
      <c r="C90">
        <v>108</v>
      </c>
      <c r="D90">
        <v>107</v>
      </c>
      <c r="E90">
        <v>104</v>
      </c>
      <c r="F90">
        <v>103</v>
      </c>
      <c r="G90">
        <v>101</v>
      </c>
      <c r="H90">
        <v>77</v>
      </c>
      <c r="I90">
        <v>78</v>
      </c>
      <c r="J90">
        <v>76</v>
      </c>
      <c r="K90">
        <v>958</v>
      </c>
    </row>
    <row r="91" spans="1:11" ht="13.5">
      <c r="A91">
        <v>29</v>
      </c>
      <c r="B91">
        <v>23</v>
      </c>
      <c r="C91">
        <v>25</v>
      </c>
      <c r="D91">
        <v>18</v>
      </c>
      <c r="E91">
        <v>23</v>
      </c>
      <c r="F91">
        <v>16</v>
      </c>
      <c r="G91">
        <v>9</v>
      </c>
      <c r="H91">
        <v>9</v>
      </c>
      <c r="I91">
        <v>5</v>
      </c>
      <c r="J91">
        <v>6</v>
      </c>
      <c r="K91">
        <v>163</v>
      </c>
    </row>
    <row r="92" spans="1:11" ht="13.5">
      <c r="A92">
        <v>63</v>
      </c>
      <c r="B92">
        <v>50</v>
      </c>
      <c r="C92">
        <v>37</v>
      </c>
      <c r="D92">
        <v>42</v>
      </c>
      <c r="E92">
        <v>27</v>
      </c>
      <c r="F92">
        <v>32</v>
      </c>
      <c r="G92">
        <v>30</v>
      </c>
      <c r="H92">
        <v>17</v>
      </c>
      <c r="I92">
        <v>17</v>
      </c>
      <c r="J92">
        <v>20</v>
      </c>
      <c r="K92">
        <v>335</v>
      </c>
    </row>
    <row r="93" spans="1:11" ht="13.5">
      <c r="A93">
        <v>92</v>
      </c>
      <c r="B93">
        <v>73</v>
      </c>
      <c r="C93">
        <v>62</v>
      </c>
      <c r="D93">
        <v>60</v>
      </c>
      <c r="E93">
        <v>50</v>
      </c>
      <c r="F93">
        <v>48</v>
      </c>
      <c r="G93">
        <v>39</v>
      </c>
      <c r="H93">
        <v>26</v>
      </c>
      <c r="I93">
        <v>22</v>
      </c>
      <c r="J93">
        <v>26</v>
      </c>
      <c r="K93">
        <v>498</v>
      </c>
    </row>
    <row r="94" spans="1:11" ht="13.5">
      <c r="A94">
        <v>4</v>
      </c>
      <c r="B94">
        <v>4</v>
      </c>
      <c r="C94">
        <v>6</v>
      </c>
      <c r="D94">
        <v>0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20</v>
      </c>
    </row>
    <row r="95" spans="1:11" ht="13.5">
      <c r="A95">
        <v>17</v>
      </c>
      <c r="B95">
        <v>10</v>
      </c>
      <c r="C95">
        <v>12</v>
      </c>
      <c r="D95">
        <v>6</v>
      </c>
      <c r="E95">
        <v>6</v>
      </c>
      <c r="F95">
        <v>1</v>
      </c>
      <c r="G95">
        <v>2</v>
      </c>
      <c r="H95">
        <v>3</v>
      </c>
      <c r="I95">
        <v>1</v>
      </c>
      <c r="J95">
        <v>2</v>
      </c>
      <c r="K95">
        <v>60</v>
      </c>
    </row>
    <row r="96" spans="1:11" ht="13.5">
      <c r="A96">
        <v>21</v>
      </c>
      <c r="B96">
        <v>14</v>
      </c>
      <c r="C96">
        <v>18</v>
      </c>
      <c r="D96">
        <v>6</v>
      </c>
      <c r="E96">
        <v>7</v>
      </c>
      <c r="F96">
        <v>2</v>
      </c>
      <c r="G96">
        <v>5</v>
      </c>
      <c r="H96">
        <v>3</v>
      </c>
      <c r="I96">
        <v>1</v>
      </c>
      <c r="J96">
        <v>3</v>
      </c>
      <c r="K96">
        <v>80</v>
      </c>
    </row>
    <row r="97" spans="1:11" ht="13.5">
      <c r="A97">
        <v>0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3.5">
      <c r="A98">
        <v>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1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54</v>
      </c>
      <c r="B100">
        <v>52</v>
      </c>
      <c r="C100">
        <v>48</v>
      </c>
      <c r="D100">
        <v>52</v>
      </c>
      <c r="E100">
        <v>55</v>
      </c>
      <c r="F100">
        <v>62</v>
      </c>
      <c r="G100">
        <v>43</v>
      </c>
      <c r="H100">
        <v>37</v>
      </c>
      <c r="I100">
        <v>52</v>
      </c>
      <c r="J100">
        <v>54</v>
      </c>
      <c r="K100">
        <v>509</v>
      </c>
    </row>
    <row r="101" spans="1:11" ht="13.5">
      <c r="A101">
        <v>44</v>
      </c>
      <c r="B101">
        <v>42</v>
      </c>
      <c r="C101">
        <v>48</v>
      </c>
      <c r="D101">
        <v>48</v>
      </c>
      <c r="E101">
        <v>52</v>
      </c>
      <c r="F101">
        <v>45</v>
      </c>
      <c r="G101">
        <v>44</v>
      </c>
      <c r="H101">
        <v>53</v>
      </c>
      <c r="I101">
        <v>52</v>
      </c>
      <c r="J101">
        <v>66</v>
      </c>
      <c r="K101">
        <v>494</v>
      </c>
    </row>
    <row r="102" spans="1:11" ht="13.5">
      <c r="A102">
        <v>98</v>
      </c>
      <c r="B102">
        <v>94</v>
      </c>
      <c r="C102">
        <v>96</v>
      </c>
      <c r="D102">
        <v>100</v>
      </c>
      <c r="E102">
        <v>107</v>
      </c>
      <c r="F102">
        <v>107</v>
      </c>
      <c r="G102">
        <v>87</v>
      </c>
      <c r="H102">
        <v>90</v>
      </c>
      <c r="I102">
        <v>104</v>
      </c>
      <c r="J102">
        <v>120</v>
      </c>
      <c r="K102">
        <v>1003</v>
      </c>
    </row>
    <row r="103" spans="1:11" ht="13.5">
      <c r="A103">
        <v>53</v>
      </c>
      <c r="B103">
        <v>40</v>
      </c>
      <c r="C103">
        <v>52</v>
      </c>
      <c r="D103">
        <v>62</v>
      </c>
      <c r="E103">
        <v>49</v>
      </c>
      <c r="F103">
        <v>46</v>
      </c>
      <c r="G103">
        <v>47</v>
      </c>
      <c r="H103">
        <v>47</v>
      </c>
      <c r="I103">
        <v>45</v>
      </c>
      <c r="J103">
        <v>41</v>
      </c>
      <c r="K103">
        <v>482</v>
      </c>
    </row>
    <row r="104" spans="1:11" ht="13.5">
      <c r="A104">
        <v>55</v>
      </c>
      <c r="B104">
        <v>54</v>
      </c>
      <c r="C104">
        <v>58</v>
      </c>
      <c r="D104">
        <v>50</v>
      </c>
      <c r="E104">
        <v>47</v>
      </c>
      <c r="F104">
        <v>44</v>
      </c>
      <c r="G104">
        <v>56</v>
      </c>
      <c r="H104">
        <v>45</v>
      </c>
      <c r="I104">
        <v>47</v>
      </c>
      <c r="J104">
        <v>34</v>
      </c>
      <c r="K104">
        <v>490</v>
      </c>
    </row>
    <row r="105" spans="1:11" ht="13.5">
      <c r="A105">
        <v>108</v>
      </c>
      <c r="B105">
        <v>94</v>
      </c>
      <c r="C105">
        <v>110</v>
      </c>
      <c r="D105">
        <v>112</v>
      </c>
      <c r="E105">
        <v>96</v>
      </c>
      <c r="F105">
        <v>90</v>
      </c>
      <c r="G105">
        <v>103</v>
      </c>
      <c r="H105">
        <v>92</v>
      </c>
      <c r="I105">
        <v>92</v>
      </c>
      <c r="J105">
        <v>75</v>
      </c>
      <c r="K105">
        <v>972</v>
      </c>
    </row>
    <row r="106" spans="1:11" ht="13.5">
      <c r="A106">
        <v>43</v>
      </c>
      <c r="B106">
        <v>41</v>
      </c>
      <c r="C106">
        <v>42</v>
      </c>
      <c r="D106">
        <v>39</v>
      </c>
      <c r="E106">
        <v>45</v>
      </c>
      <c r="F106">
        <v>48</v>
      </c>
      <c r="G106">
        <v>44</v>
      </c>
      <c r="H106">
        <v>48</v>
      </c>
      <c r="I106">
        <v>47</v>
      </c>
      <c r="J106">
        <v>50</v>
      </c>
      <c r="K106">
        <v>447</v>
      </c>
    </row>
    <row r="107" spans="1:11" ht="13.5">
      <c r="A107">
        <v>27</v>
      </c>
      <c r="B107">
        <v>42</v>
      </c>
      <c r="C107">
        <v>45</v>
      </c>
      <c r="D107">
        <v>48</v>
      </c>
      <c r="E107">
        <v>50</v>
      </c>
      <c r="F107">
        <v>50</v>
      </c>
      <c r="G107">
        <v>29</v>
      </c>
      <c r="H107">
        <v>51</v>
      </c>
      <c r="I107">
        <v>53</v>
      </c>
      <c r="J107">
        <v>61</v>
      </c>
      <c r="K107">
        <v>456</v>
      </c>
    </row>
    <row r="108" spans="1:11" ht="13.5">
      <c r="A108">
        <v>70</v>
      </c>
      <c r="B108">
        <v>83</v>
      </c>
      <c r="C108">
        <v>87</v>
      </c>
      <c r="D108">
        <v>87</v>
      </c>
      <c r="E108">
        <v>95</v>
      </c>
      <c r="F108">
        <v>98</v>
      </c>
      <c r="G108">
        <v>73</v>
      </c>
      <c r="H108">
        <v>99</v>
      </c>
      <c r="I108">
        <v>100</v>
      </c>
      <c r="J108">
        <v>111</v>
      </c>
      <c r="K108">
        <v>903</v>
      </c>
    </row>
    <row r="109" spans="1:11" ht="13.5">
      <c r="A109">
        <v>54</v>
      </c>
      <c r="B109">
        <v>58</v>
      </c>
      <c r="C109">
        <v>47</v>
      </c>
      <c r="D109">
        <v>66</v>
      </c>
      <c r="E109">
        <v>70</v>
      </c>
      <c r="F109">
        <v>63</v>
      </c>
      <c r="G109">
        <v>72</v>
      </c>
      <c r="H109">
        <v>67</v>
      </c>
      <c r="I109">
        <v>53</v>
      </c>
      <c r="J109">
        <v>62</v>
      </c>
      <c r="K109">
        <v>612</v>
      </c>
    </row>
    <row r="110" spans="1:11" ht="13.5">
      <c r="A110">
        <v>56</v>
      </c>
      <c r="B110">
        <v>57</v>
      </c>
      <c r="C110">
        <v>59</v>
      </c>
      <c r="D110">
        <v>67</v>
      </c>
      <c r="E110">
        <v>70</v>
      </c>
      <c r="F110">
        <v>59</v>
      </c>
      <c r="G110">
        <v>62</v>
      </c>
      <c r="H110">
        <v>69</v>
      </c>
      <c r="I110">
        <v>81</v>
      </c>
      <c r="J110">
        <v>67</v>
      </c>
      <c r="K110">
        <v>647</v>
      </c>
    </row>
    <row r="111" spans="1:11" ht="13.5">
      <c r="A111">
        <v>110</v>
      </c>
      <c r="B111">
        <v>115</v>
      </c>
      <c r="C111">
        <v>106</v>
      </c>
      <c r="D111">
        <v>133</v>
      </c>
      <c r="E111">
        <v>140</v>
      </c>
      <c r="F111">
        <v>122</v>
      </c>
      <c r="G111">
        <v>134</v>
      </c>
      <c r="H111">
        <v>136</v>
      </c>
      <c r="I111">
        <v>134</v>
      </c>
      <c r="J111">
        <v>129</v>
      </c>
      <c r="K111">
        <v>1259</v>
      </c>
    </row>
    <row r="112" spans="1:11" ht="13.5">
      <c r="A112">
        <v>58</v>
      </c>
      <c r="B112">
        <v>53</v>
      </c>
      <c r="C112">
        <v>42</v>
      </c>
      <c r="D112">
        <v>59</v>
      </c>
      <c r="E112">
        <v>57</v>
      </c>
      <c r="F112">
        <v>49</v>
      </c>
      <c r="G112">
        <v>49</v>
      </c>
      <c r="H112">
        <v>61</v>
      </c>
      <c r="I112">
        <v>53</v>
      </c>
      <c r="J112">
        <v>50</v>
      </c>
      <c r="K112">
        <v>531</v>
      </c>
    </row>
    <row r="113" spans="1:11" ht="13.5">
      <c r="A113">
        <v>66</v>
      </c>
      <c r="B113">
        <v>58</v>
      </c>
      <c r="C113">
        <v>60</v>
      </c>
      <c r="D113">
        <v>52</v>
      </c>
      <c r="E113">
        <v>50</v>
      </c>
      <c r="F113">
        <v>59</v>
      </c>
      <c r="G113">
        <v>59</v>
      </c>
      <c r="H113">
        <v>44</v>
      </c>
      <c r="I113">
        <v>63</v>
      </c>
      <c r="J113">
        <v>68</v>
      </c>
      <c r="K113">
        <v>579</v>
      </c>
    </row>
    <row r="114" spans="1:11" ht="13.5">
      <c r="A114">
        <v>124</v>
      </c>
      <c r="B114">
        <v>111</v>
      </c>
      <c r="C114">
        <v>102</v>
      </c>
      <c r="D114">
        <v>111</v>
      </c>
      <c r="E114">
        <v>107</v>
      </c>
      <c r="F114">
        <v>108</v>
      </c>
      <c r="G114">
        <v>108</v>
      </c>
      <c r="H114">
        <v>105</v>
      </c>
      <c r="I114">
        <v>116</v>
      </c>
      <c r="J114">
        <v>118</v>
      </c>
      <c r="K114">
        <v>1110</v>
      </c>
    </row>
    <row r="115" spans="1:11" ht="13.5">
      <c r="A115">
        <v>52</v>
      </c>
      <c r="B115">
        <v>50</v>
      </c>
      <c r="C115">
        <v>60</v>
      </c>
      <c r="D115">
        <v>61</v>
      </c>
      <c r="E115">
        <v>49</v>
      </c>
      <c r="F115">
        <v>53</v>
      </c>
      <c r="G115">
        <v>58</v>
      </c>
      <c r="H115">
        <v>51</v>
      </c>
      <c r="I115">
        <v>51</v>
      </c>
      <c r="J115">
        <v>56</v>
      </c>
      <c r="K115">
        <v>541</v>
      </c>
    </row>
    <row r="116" spans="1:11" ht="13.5">
      <c r="A116">
        <v>53</v>
      </c>
      <c r="B116">
        <v>58</v>
      </c>
      <c r="C116">
        <v>55</v>
      </c>
      <c r="D116">
        <v>55</v>
      </c>
      <c r="E116">
        <v>51</v>
      </c>
      <c r="F116">
        <v>61</v>
      </c>
      <c r="G116">
        <v>64</v>
      </c>
      <c r="H116">
        <v>48</v>
      </c>
      <c r="I116">
        <v>61</v>
      </c>
      <c r="J116">
        <v>56</v>
      </c>
      <c r="K116">
        <v>562</v>
      </c>
    </row>
    <row r="117" spans="1:11" ht="13.5">
      <c r="A117">
        <v>105</v>
      </c>
      <c r="B117">
        <v>108</v>
      </c>
      <c r="C117">
        <v>115</v>
      </c>
      <c r="D117">
        <v>116</v>
      </c>
      <c r="E117">
        <v>100</v>
      </c>
      <c r="F117">
        <v>114</v>
      </c>
      <c r="G117">
        <v>122</v>
      </c>
      <c r="H117">
        <v>99</v>
      </c>
      <c r="I117">
        <v>112</v>
      </c>
      <c r="J117">
        <v>112</v>
      </c>
      <c r="K117">
        <v>1103</v>
      </c>
    </row>
    <row r="118" spans="1:11" ht="13.5">
      <c r="A118">
        <v>48</v>
      </c>
      <c r="B118">
        <v>30</v>
      </c>
      <c r="C118">
        <v>41</v>
      </c>
      <c r="D118">
        <v>34</v>
      </c>
      <c r="E118">
        <v>36</v>
      </c>
      <c r="F118">
        <v>26</v>
      </c>
      <c r="G118">
        <v>35</v>
      </c>
      <c r="H118">
        <v>27</v>
      </c>
      <c r="I118">
        <v>21</v>
      </c>
      <c r="J118">
        <v>28</v>
      </c>
      <c r="K118">
        <v>326</v>
      </c>
    </row>
    <row r="119" spans="1:11" ht="13.5">
      <c r="A119">
        <v>37</v>
      </c>
      <c r="B119">
        <v>33</v>
      </c>
      <c r="C119">
        <v>33</v>
      </c>
      <c r="D119">
        <v>45</v>
      </c>
      <c r="E119">
        <v>31</v>
      </c>
      <c r="F119">
        <v>49</v>
      </c>
      <c r="G119">
        <v>38</v>
      </c>
      <c r="H119">
        <v>27</v>
      </c>
      <c r="I119">
        <v>35</v>
      </c>
      <c r="J119">
        <v>35</v>
      </c>
      <c r="K119">
        <v>363</v>
      </c>
    </row>
    <row r="120" spans="1:11" ht="13.5">
      <c r="A120">
        <v>85</v>
      </c>
      <c r="B120">
        <v>63</v>
      </c>
      <c r="C120">
        <v>74</v>
      </c>
      <c r="D120">
        <v>79</v>
      </c>
      <c r="E120">
        <v>67</v>
      </c>
      <c r="F120">
        <v>75</v>
      </c>
      <c r="G120">
        <v>73</v>
      </c>
      <c r="H120">
        <v>54</v>
      </c>
      <c r="I120">
        <v>56</v>
      </c>
      <c r="J120">
        <v>63</v>
      </c>
      <c r="K120">
        <v>689</v>
      </c>
    </row>
    <row r="121" spans="1:11" ht="13.5">
      <c r="A121">
        <v>30</v>
      </c>
      <c r="B121">
        <v>31</v>
      </c>
      <c r="C121">
        <v>33</v>
      </c>
      <c r="D121">
        <v>26</v>
      </c>
      <c r="E121">
        <v>14</v>
      </c>
      <c r="F121">
        <v>19</v>
      </c>
      <c r="G121">
        <v>12</v>
      </c>
      <c r="H121">
        <v>11</v>
      </c>
      <c r="I121">
        <v>19</v>
      </c>
      <c r="J121">
        <v>20</v>
      </c>
      <c r="K121">
        <v>215</v>
      </c>
    </row>
    <row r="122" spans="1:11" ht="13.5">
      <c r="A122">
        <v>45</v>
      </c>
      <c r="B122">
        <v>20</v>
      </c>
      <c r="C122">
        <v>33</v>
      </c>
      <c r="D122">
        <v>33</v>
      </c>
      <c r="E122">
        <v>36</v>
      </c>
      <c r="F122">
        <v>23</v>
      </c>
      <c r="G122">
        <v>28</v>
      </c>
      <c r="H122">
        <v>23</v>
      </c>
      <c r="I122">
        <v>25</v>
      </c>
      <c r="J122">
        <v>15</v>
      </c>
      <c r="K122">
        <v>281</v>
      </c>
    </row>
    <row r="123" spans="1:11" ht="13.5">
      <c r="A123">
        <v>75</v>
      </c>
      <c r="B123">
        <v>51</v>
      </c>
      <c r="C123">
        <v>66</v>
      </c>
      <c r="D123">
        <v>59</v>
      </c>
      <c r="E123">
        <v>50</v>
      </c>
      <c r="F123">
        <v>42</v>
      </c>
      <c r="G123">
        <v>40</v>
      </c>
      <c r="H123">
        <v>34</v>
      </c>
      <c r="I123">
        <v>44</v>
      </c>
      <c r="J123">
        <v>35</v>
      </c>
      <c r="K123">
        <v>496</v>
      </c>
    </row>
    <row r="124" spans="1:11" ht="13.5">
      <c r="A124">
        <v>11</v>
      </c>
      <c r="B124">
        <v>13</v>
      </c>
      <c r="C124">
        <v>10</v>
      </c>
      <c r="D124">
        <v>12</v>
      </c>
      <c r="E124">
        <v>5</v>
      </c>
      <c r="F124">
        <v>7</v>
      </c>
      <c r="G124">
        <v>4</v>
      </c>
      <c r="H124">
        <v>0</v>
      </c>
      <c r="I124">
        <v>3</v>
      </c>
      <c r="J124">
        <v>3</v>
      </c>
      <c r="K124">
        <v>68</v>
      </c>
    </row>
    <row r="125" spans="1:11" ht="13.5">
      <c r="A125">
        <v>24</v>
      </c>
      <c r="B125">
        <v>16</v>
      </c>
      <c r="C125">
        <v>28</v>
      </c>
      <c r="D125">
        <v>15</v>
      </c>
      <c r="E125">
        <v>8</v>
      </c>
      <c r="F125">
        <v>8</v>
      </c>
      <c r="G125">
        <v>12</v>
      </c>
      <c r="H125">
        <v>11</v>
      </c>
      <c r="I125">
        <v>6</v>
      </c>
      <c r="J125">
        <v>12</v>
      </c>
      <c r="K125">
        <v>140</v>
      </c>
    </row>
    <row r="126" spans="1:11" ht="13.5">
      <c r="A126">
        <v>35</v>
      </c>
      <c r="B126">
        <v>29</v>
      </c>
      <c r="C126">
        <v>38</v>
      </c>
      <c r="D126">
        <v>27</v>
      </c>
      <c r="E126">
        <v>13</v>
      </c>
      <c r="F126">
        <v>15</v>
      </c>
      <c r="G126">
        <v>16</v>
      </c>
      <c r="H126">
        <v>11</v>
      </c>
      <c r="I126">
        <v>9</v>
      </c>
      <c r="J126">
        <v>15</v>
      </c>
      <c r="K126">
        <v>208</v>
      </c>
    </row>
    <row r="127" spans="1:11" ht="13.5">
      <c r="A127">
        <v>1</v>
      </c>
      <c r="B127">
        <v>3</v>
      </c>
      <c r="C127">
        <v>2</v>
      </c>
      <c r="D127">
        <v>0</v>
      </c>
      <c r="E127">
        <v>0</v>
      </c>
      <c r="F127">
        <v>1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3</v>
      </c>
      <c r="B128">
        <v>6</v>
      </c>
      <c r="C128">
        <v>1</v>
      </c>
      <c r="D128">
        <v>3</v>
      </c>
      <c r="E128">
        <v>3</v>
      </c>
      <c r="F128">
        <v>4</v>
      </c>
      <c r="G128">
        <v>2</v>
      </c>
      <c r="H128">
        <v>2</v>
      </c>
      <c r="I128">
        <v>0</v>
      </c>
      <c r="J128">
        <v>0</v>
      </c>
      <c r="K128">
        <v>24</v>
      </c>
    </row>
    <row r="129" spans="1:11" ht="13.5">
      <c r="A129">
        <v>4</v>
      </c>
      <c r="B129">
        <v>9</v>
      </c>
      <c r="C129">
        <v>3</v>
      </c>
      <c r="D129">
        <v>3</v>
      </c>
      <c r="E129">
        <v>3</v>
      </c>
      <c r="F129">
        <v>5</v>
      </c>
      <c r="G129">
        <v>3</v>
      </c>
      <c r="H129">
        <v>2</v>
      </c>
      <c r="I129">
        <v>0</v>
      </c>
      <c r="J129">
        <v>0</v>
      </c>
      <c r="K129">
        <v>32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40</v>
      </c>
      <c r="B133">
        <v>47</v>
      </c>
      <c r="C133">
        <v>45</v>
      </c>
      <c r="D133">
        <v>46</v>
      </c>
      <c r="E133">
        <v>56</v>
      </c>
      <c r="F133">
        <v>38</v>
      </c>
      <c r="G133">
        <v>42</v>
      </c>
      <c r="H133">
        <v>38</v>
      </c>
      <c r="I133">
        <v>45</v>
      </c>
      <c r="J133">
        <v>41</v>
      </c>
      <c r="K133">
        <v>438</v>
      </c>
    </row>
    <row r="134" spans="1:11" ht="13.5">
      <c r="A134">
        <v>49</v>
      </c>
      <c r="B134">
        <v>38</v>
      </c>
      <c r="C134">
        <v>47</v>
      </c>
      <c r="D134">
        <v>42</v>
      </c>
      <c r="E134">
        <v>43</v>
      </c>
      <c r="F134">
        <v>42</v>
      </c>
      <c r="G134">
        <v>42</v>
      </c>
      <c r="H134">
        <v>59</v>
      </c>
      <c r="I134">
        <v>48</v>
      </c>
      <c r="J134">
        <v>42</v>
      </c>
      <c r="K134">
        <v>452</v>
      </c>
    </row>
    <row r="135" spans="1:11" ht="13.5">
      <c r="A135">
        <v>89</v>
      </c>
      <c r="B135">
        <v>85</v>
      </c>
      <c r="C135">
        <v>92</v>
      </c>
      <c r="D135">
        <v>88</v>
      </c>
      <c r="E135">
        <v>99</v>
      </c>
      <c r="F135">
        <v>80</v>
      </c>
      <c r="G135">
        <v>84</v>
      </c>
      <c r="H135">
        <v>97</v>
      </c>
      <c r="I135">
        <v>93</v>
      </c>
      <c r="J135">
        <v>83</v>
      </c>
      <c r="K135">
        <v>890</v>
      </c>
    </row>
    <row r="136" spans="1:11" ht="13.5">
      <c r="A136">
        <v>41</v>
      </c>
      <c r="B136">
        <v>52</v>
      </c>
      <c r="C136">
        <v>43</v>
      </c>
      <c r="D136">
        <v>36</v>
      </c>
      <c r="E136">
        <v>55</v>
      </c>
      <c r="F136">
        <v>44</v>
      </c>
      <c r="G136">
        <v>62</v>
      </c>
      <c r="H136">
        <v>38</v>
      </c>
      <c r="I136">
        <v>51</v>
      </c>
      <c r="J136">
        <v>64</v>
      </c>
      <c r="K136">
        <v>486</v>
      </c>
    </row>
    <row r="137" spans="1:11" ht="13.5">
      <c r="A137">
        <v>39</v>
      </c>
      <c r="B137">
        <v>39</v>
      </c>
      <c r="C137">
        <v>46</v>
      </c>
      <c r="D137">
        <v>41</v>
      </c>
      <c r="E137">
        <v>35</v>
      </c>
      <c r="F137">
        <v>54</v>
      </c>
      <c r="G137">
        <v>43</v>
      </c>
      <c r="H137">
        <v>60</v>
      </c>
      <c r="I137">
        <v>49</v>
      </c>
      <c r="J137">
        <v>58</v>
      </c>
      <c r="K137">
        <v>464</v>
      </c>
    </row>
    <row r="138" spans="1:11" ht="13.5">
      <c r="A138">
        <v>80</v>
      </c>
      <c r="B138">
        <v>91</v>
      </c>
      <c r="C138">
        <v>89</v>
      </c>
      <c r="D138">
        <v>77</v>
      </c>
      <c r="E138">
        <v>90</v>
      </c>
      <c r="F138">
        <v>98</v>
      </c>
      <c r="G138">
        <v>105</v>
      </c>
      <c r="H138">
        <v>98</v>
      </c>
      <c r="I138">
        <v>100</v>
      </c>
      <c r="J138">
        <v>122</v>
      </c>
      <c r="K138">
        <v>950</v>
      </c>
    </row>
    <row r="139" spans="1:11" ht="13.5">
      <c r="A139">
        <v>56</v>
      </c>
      <c r="B139">
        <v>74</v>
      </c>
      <c r="C139">
        <v>51</v>
      </c>
      <c r="D139">
        <v>50</v>
      </c>
      <c r="E139">
        <v>54</v>
      </c>
      <c r="F139">
        <v>59</v>
      </c>
      <c r="G139">
        <v>47</v>
      </c>
      <c r="H139">
        <v>58</v>
      </c>
      <c r="I139">
        <v>69</v>
      </c>
      <c r="J139">
        <v>47</v>
      </c>
      <c r="K139">
        <v>565</v>
      </c>
    </row>
    <row r="140" spans="1:11" ht="13.5">
      <c r="A140">
        <v>40</v>
      </c>
      <c r="B140">
        <v>44</v>
      </c>
      <c r="C140">
        <v>68</v>
      </c>
      <c r="D140">
        <v>58</v>
      </c>
      <c r="E140">
        <v>52</v>
      </c>
      <c r="F140">
        <v>58</v>
      </c>
      <c r="G140">
        <v>49</v>
      </c>
      <c r="H140">
        <v>48</v>
      </c>
      <c r="I140">
        <v>61</v>
      </c>
      <c r="J140">
        <v>59</v>
      </c>
      <c r="K140">
        <v>537</v>
      </c>
    </row>
    <row r="141" spans="1:11" ht="13.5">
      <c r="A141">
        <v>96</v>
      </c>
      <c r="B141">
        <v>118</v>
      </c>
      <c r="C141">
        <v>119</v>
      </c>
      <c r="D141">
        <v>108</v>
      </c>
      <c r="E141">
        <v>106</v>
      </c>
      <c r="F141">
        <v>117</v>
      </c>
      <c r="G141">
        <v>96</v>
      </c>
      <c r="H141">
        <v>106</v>
      </c>
      <c r="I141">
        <v>130</v>
      </c>
      <c r="J141">
        <v>106</v>
      </c>
      <c r="K141">
        <v>1102</v>
      </c>
    </row>
    <row r="142" spans="1:11" ht="13.5">
      <c r="A142">
        <v>53</v>
      </c>
      <c r="B142">
        <v>53</v>
      </c>
      <c r="C142">
        <v>79</v>
      </c>
      <c r="D142">
        <v>68</v>
      </c>
      <c r="E142">
        <v>57</v>
      </c>
      <c r="F142">
        <v>64</v>
      </c>
      <c r="G142">
        <v>61</v>
      </c>
      <c r="H142">
        <v>53</v>
      </c>
      <c r="I142">
        <v>63</v>
      </c>
      <c r="J142">
        <v>59</v>
      </c>
      <c r="K142">
        <v>610</v>
      </c>
    </row>
    <row r="143" spans="1:11" ht="13.5">
      <c r="A143">
        <v>49</v>
      </c>
      <c r="B143">
        <v>60</v>
      </c>
      <c r="C143">
        <v>72</v>
      </c>
      <c r="D143">
        <v>58</v>
      </c>
      <c r="E143">
        <v>71</v>
      </c>
      <c r="F143">
        <v>52</v>
      </c>
      <c r="G143">
        <v>60</v>
      </c>
      <c r="H143">
        <v>64</v>
      </c>
      <c r="I143">
        <v>55</v>
      </c>
      <c r="J143">
        <v>65</v>
      </c>
      <c r="K143">
        <v>606</v>
      </c>
    </row>
    <row r="144" spans="1:11" ht="13.5">
      <c r="A144">
        <v>102</v>
      </c>
      <c r="B144">
        <v>113</v>
      </c>
      <c r="C144">
        <v>151</v>
      </c>
      <c r="D144">
        <v>126</v>
      </c>
      <c r="E144">
        <v>128</v>
      </c>
      <c r="F144">
        <v>116</v>
      </c>
      <c r="G144">
        <v>121</v>
      </c>
      <c r="H144">
        <v>117</v>
      </c>
      <c r="I144">
        <v>118</v>
      </c>
      <c r="J144">
        <v>124</v>
      </c>
      <c r="K144">
        <v>1216</v>
      </c>
    </row>
    <row r="145" spans="1:11" ht="13.5">
      <c r="A145">
        <v>57</v>
      </c>
      <c r="B145">
        <v>33</v>
      </c>
      <c r="C145">
        <v>51</v>
      </c>
      <c r="D145">
        <v>53</v>
      </c>
      <c r="E145">
        <v>53</v>
      </c>
      <c r="F145">
        <v>52</v>
      </c>
      <c r="G145">
        <v>43</v>
      </c>
      <c r="H145">
        <v>57</v>
      </c>
      <c r="I145">
        <v>58</v>
      </c>
      <c r="J145">
        <v>45</v>
      </c>
      <c r="K145">
        <v>502</v>
      </c>
    </row>
    <row r="146" spans="1:11" ht="13.5">
      <c r="A146">
        <v>53</v>
      </c>
      <c r="B146">
        <v>45</v>
      </c>
      <c r="C146">
        <v>72</v>
      </c>
      <c r="D146">
        <v>47</v>
      </c>
      <c r="E146">
        <v>48</v>
      </c>
      <c r="F146">
        <v>50</v>
      </c>
      <c r="G146">
        <v>54</v>
      </c>
      <c r="H146">
        <v>69</v>
      </c>
      <c r="I146">
        <v>55</v>
      </c>
      <c r="J146">
        <v>56</v>
      </c>
      <c r="K146">
        <v>549</v>
      </c>
    </row>
    <row r="147" spans="1:11" ht="13.5">
      <c r="A147">
        <v>110</v>
      </c>
      <c r="B147">
        <v>78</v>
      </c>
      <c r="C147">
        <v>123</v>
      </c>
      <c r="D147">
        <v>100</v>
      </c>
      <c r="E147">
        <v>101</v>
      </c>
      <c r="F147">
        <v>102</v>
      </c>
      <c r="G147">
        <v>97</v>
      </c>
      <c r="H147">
        <v>126</v>
      </c>
      <c r="I147">
        <v>113</v>
      </c>
      <c r="J147">
        <v>101</v>
      </c>
      <c r="K147">
        <v>1051</v>
      </c>
    </row>
    <row r="148" spans="1:11" ht="13.5">
      <c r="A148">
        <v>54</v>
      </c>
      <c r="B148">
        <v>64</v>
      </c>
      <c r="C148">
        <v>51</v>
      </c>
      <c r="D148">
        <v>60</v>
      </c>
      <c r="E148">
        <v>57</v>
      </c>
      <c r="F148">
        <v>66</v>
      </c>
      <c r="G148">
        <v>80</v>
      </c>
      <c r="H148">
        <v>62</v>
      </c>
      <c r="I148">
        <v>60</v>
      </c>
      <c r="J148">
        <v>63</v>
      </c>
      <c r="K148">
        <v>617</v>
      </c>
    </row>
    <row r="149" spans="1:11" ht="13.5">
      <c r="A149">
        <v>48</v>
      </c>
      <c r="B149">
        <v>66</v>
      </c>
      <c r="C149">
        <v>51</v>
      </c>
      <c r="D149">
        <v>63</v>
      </c>
      <c r="E149">
        <v>70</v>
      </c>
      <c r="F149">
        <v>59</v>
      </c>
      <c r="G149">
        <v>69</v>
      </c>
      <c r="H149">
        <v>78</v>
      </c>
      <c r="I149">
        <v>76</v>
      </c>
      <c r="J149">
        <v>72</v>
      </c>
      <c r="K149">
        <v>652</v>
      </c>
    </row>
    <row r="150" spans="1:11" ht="13.5">
      <c r="A150">
        <v>102</v>
      </c>
      <c r="B150">
        <v>130</v>
      </c>
      <c r="C150">
        <v>102</v>
      </c>
      <c r="D150">
        <v>123</v>
      </c>
      <c r="E150">
        <v>127</v>
      </c>
      <c r="F150">
        <v>125</v>
      </c>
      <c r="G150">
        <v>149</v>
      </c>
      <c r="H150">
        <v>140</v>
      </c>
      <c r="I150">
        <v>136</v>
      </c>
      <c r="J150">
        <v>135</v>
      </c>
      <c r="K150">
        <v>1269</v>
      </c>
    </row>
    <row r="151" spans="1:11" ht="13.5">
      <c r="A151">
        <v>59</v>
      </c>
      <c r="B151">
        <v>27</v>
      </c>
      <c r="C151">
        <v>61</v>
      </c>
      <c r="D151">
        <v>31</v>
      </c>
      <c r="E151">
        <v>29</v>
      </c>
      <c r="F151">
        <v>35</v>
      </c>
      <c r="G151">
        <v>52</v>
      </c>
      <c r="H151">
        <v>48</v>
      </c>
      <c r="I151">
        <v>24</v>
      </c>
      <c r="J151">
        <v>40</v>
      </c>
      <c r="K151">
        <v>406</v>
      </c>
    </row>
    <row r="152" spans="1:11" ht="13.5">
      <c r="A152">
        <v>56</v>
      </c>
      <c r="B152">
        <v>35</v>
      </c>
      <c r="C152">
        <v>45</v>
      </c>
      <c r="D152">
        <v>46</v>
      </c>
      <c r="E152">
        <v>60</v>
      </c>
      <c r="F152">
        <v>45</v>
      </c>
      <c r="G152">
        <v>43</v>
      </c>
      <c r="H152">
        <v>37</v>
      </c>
      <c r="I152">
        <v>54</v>
      </c>
      <c r="J152">
        <v>49</v>
      </c>
      <c r="K152">
        <v>470</v>
      </c>
    </row>
    <row r="153" spans="1:11" ht="13.5">
      <c r="A153">
        <v>115</v>
      </c>
      <c r="B153">
        <v>62</v>
      </c>
      <c r="C153">
        <v>106</v>
      </c>
      <c r="D153">
        <v>77</v>
      </c>
      <c r="E153">
        <v>89</v>
      </c>
      <c r="F153">
        <v>80</v>
      </c>
      <c r="G153">
        <v>95</v>
      </c>
      <c r="H153">
        <v>85</v>
      </c>
      <c r="I153">
        <v>78</v>
      </c>
      <c r="J153">
        <v>89</v>
      </c>
      <c r="K153">
        <v>876</v>
      </c>
    </row>
    <row r="154" spans="1:11" ht="13.5">
      <c r="A154">
        <v>38</v>
      </c>
      <c r="B154">
        <v>43</v>
      </c>
      <c r="C154">
        <v>32</v>
      </c>
      <c r="D154">
        <v>42</v>
      </c>
      <c r="E154">
        <v>22</v>
      </c>
      <c r="F154">
        <v>34</v>
      </c>
      <c r="G154">
        <v>20</v>
      </c>
      <c r="H154">
        <v>26</v>
      </c>
      <c r="I154">
        <v>28</v>
      </c>
      <c r="J154">
        <v>14</v>
      </c>
      <c r="K154">
        <v>299</v>
      </c>
    </row>
    <row r="155" spans="1:11" ht="13.5">
      <c r="A155">
        <v>38</v>
      </c>
      <c r="B155">
        <v>57</v>
      </c>
      <c r="C155">
        <v>49</v>
      </c>
      <c r="D155">
        <v>36</v>
      </c>
      <c r="E155">
        <v>47</v>
      </c>
      <c r="F155">
        <v>32</v>
      </c>
      <c r="G155">
        <v>42</v>
      </c>
      <c r="H155">
        <v>37</v>
      </c>
      <c r="I155">
        <v>36</v>
      </c>
      <c r="J155">
        <v>22</v>
      </c>
      <c r="K155">
        <v>396</v>
      </c>
    </row>
    <row r="156" spans="1:11" ht="13.5">
      <c r="A156">
        <v>76</v>
      </c>
      <c r="B156">
        <v>100</v>
      </c>
      <c r="C156">
        <v>81</v>
      </c>
      <c r="D156">
        <v>78</v>
      </c>
      <c r="E156">
        <v>69</v>
      </c>
      <c r="F156">
        <v>66</v>
      </c>
      <c r="G156">
        <v>62</v>
      </c>
      <c r="H156">
        <v>63</v>
      </c>
      <c r="I156">
        <v>64</v>
      </c>
      <c r="J156">
        <v>36</v>
      </c>
      <c r="K156">
        <v>695</v>
      </c>
    </row>
    <row r="157" spans="1:11" ht="13.5">
      <c r="A157">
        <v>21</v>
      </c>
      <c r="B157">
        <v>17</v>
      </c>
      <c r="C157">
        <v>16</v>
      </c>
      <c r="D157">
        <v>7</v>
      </c>
      <c r="E157">
        <v>15</v>
      </c>
      <c r="F157">
        <v>10</v>
      </c>
      <c r="G157">
        <v>5</v>
      </c>
      <c r="H157">
        <v>6</v>
      </c>
      <c r="I157">
        <v>3</v>
      </c>
      <c r="J157">
        <v>4</v>
      </c>
      <c r="K157">
        <v>104</v>
      </c>
    </row>
    <row r="158" spans="1:11" ht="13.5">
      <c r="A158">
        <v>38</v>
      </c>
      <c r="B158">
        <v>38</v>
      </c>
      <c r="C158">
        <v>20</v>
      </c>
      <c r="D158">
        <v>20</v>
      </c>
      <c r="E158">
        <v>22</v>
      </c>
      <c r="F158">
        <v>23</v>
      </c>
      <c r="G158">
        <v>18</v>
      </c>
      <c r="H158">
        <v>12</v>
      </c>
      <c r="I158">
        <v>20</v>
      </c>
      <c r="J158">
        <v>8</v>
      </c>
      <c r="K158">
        <v>219</v>
      </c>
    </row>
    <row r="159" spans="1:11" ht="13.5">
      <c r="A159">
        <v>59</v>
      </c>
      <c r="B159">
        <v>55</v>
      </c>
      <c r="C159">
        <v>36</v>
      </c>
      <c r="D159">
        <v>27</v>
      </c>
      <c r="E159">
        <v>37</v>
      </c>
      <c r="F159">
        <v>33</v>
      </c>
      <c r="G159">
        <v>23</v>
      </c>
      <c r="H159">
        <v>18</v>
      </c>
      <c r="I159">
        <v>23</v>
      </c>
      <c r="J159">
        <v>12</v>
      </c>
      <c r="K159">
        <v>323</v>
      </c>
    </row>
    <row r="160" spans="1:11" ht="13.5">
      <c r="A160">
        <v>4</v>
      </c>
      <c r="B160">
        <v>1</v>
      </c>
      <c r="C160">
        <v>1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10</v>
      </c>
    </row>
    <row r="161" spans="1:11" ht="13.5">
      <c r="A161">
        <v>10</v>
      </c>
      <c r="B161">
        <v>14</v>
      </c>
      <c r="C161">
        <v>9</v>
      </c>
      <c r="D161">
        <v>4</v>
      </c>
      <c r="E161">
        <v>4</v>
      </c>
      <c r="F161">
        <v>4</v>
      </c>
      <c r="G161">
        <v>2</v>
      </c>
      <c r="H161">
        <v>1</v>
      </c>
      <c r="I161">
        <v>2</v>
      </c>
      <c r="J161">
        <v>1</v>
      </c>
      <c r="K161">
        <v>51</v>
      </c>
    </row>
    <row r="162" spans="1:11" ht="13.5">
      <c r="A162">
        <v>14</v>
      </c>
      <c r="B162">
        <v>15</v>
      </c>
      <c r="C162">
        <v>10</v>
      </c>
      <c r="D162">
        <v>8</v>
      </c>
      <c r="E162">
        <v>4</v>
      </c>
      <c r="F162">
        <v>4</v>
      </c>
      <c r="G162">
        <v>2</v>
      </c>
      <c r="H162">
        <v>1</v>
      </c>
      <c r="I162">
        <v>2</v>
      </c>
      <c r="J162">
        <v>1</v>
      </c>
      <c r="K162">
        <v>61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52</v>
      </c>
      <c r="B166">
        <v>37</v>
      </c>
      <c r="C166">
        <v>33</v>
      </c>
      <c r="D166">
        <v>52</v>
      </c>
      <c r="E166">
        <v>43</v>
      </c>
      <c r="F166">
        <v>51</v>
      </c>
      <c r="G166">
        <v>49</v>
      </c>
      <c r="H166">
        <v>34</v>
      </c>
      <c r="I166">
        <v>33</v>
      </c>
      <c r="J166">
        <v>52</v>
      </c>
      <c r="K166">
        <v>436</v>
      </c>
    </row>
    <row r="167" spans="1:11" ht="13.5">
      <c r="A167">
        <v>36</v>
      </c>
      <c r="B167">
        <v>44</v>
      </c>
      <c r="C167">
        <v>40</v>
      </c>
      <c r="D167">
        <v>43</v>
      </c>
      <c r="E167">
        <v>40</v>
      </c>
      <c r="F167">
        <v>50</v>
      </c>
      <c r="G167">
        <v>33</v>
      </c>
      <c r="H167">
        <v>46</v>
      </c>
      <c r="I167">
        <v>46</v>
      </c>
      <c r="J167">
        <v>36</v>
      </c>
      <c r="K167">
        <v>414</v>
      </c>
    </row>
    <row r="168" spans="1:11" ht="13.5">
      <c r="A168">
        <v>88</v>
      </c>
      <c r="B168">
        <v>81</v>
      </c>
      <c r="C168">
        <v>73</v>
      </c>
      <c r="D168">
        <v>95</v>
      </c>
      <c r="E168">
        <v>83</v>
      </c>
      <c r="F168">
        <v>101</v>
      </c>
      <c r="G168">
        <v>82</v>
      </c>
      <c r="H168">
        <v>80</v>
      </c>
      <c r="I168">
        <v>79</v>
      </c>
      <c r="J168">
        <v>88</v>
      </c>
      <c r="K168">
        <v>850</v>
      </c>
    </row>
    <row r="169" spans="1:11" ht="13.5">
      <c r="A169">
        <v>41</v>
      </c>
      <c r="B169">
        <v>36</v>
      </c>
      <c r="C169">
        <v>50</v>
      </c>
      <c r="D169">
        <v>52</v>
      </c>
      <c r="E169">
        <v>38</v>
      </c>
      <c r="F169">
        <v>38</v>
      </c>
      <c r="G169">
        <v>48</v>
      </c>
      <c r="H169">
        <v>44</v>
      </c>
      <c r="I169">
        <v>42</v>
      </c>
      <c r="J169">
        <v>37</v>
      </c>
      <c r="K169">
        <v>426</v>
      </c>
    </row>
    <row r="170" spans="1:11" ht="13.5">
      <c r="A170">
        <v>36</v>
      </c>
      <c r="B170">
        <v>45</v>
      </c>
      <c r="C170">
        <v>53</v>
      </c>
      <c r="D170">
        <v>39</v>
      </c>
      <c r="E170">
        <v>50</v>
      </c>
      <c r="F170">
        <v>34</v>
      </c>
      <c r="G170">
        <v>46</v>
      </c>
      <c r="H170">
        <v>34</v>
      </c>
      <c r="I170">
        <v>38</v>
      </c>
      <c r="J170">
        <v>48</v>
      </c>
      <c r="K170">
        <v>423</v>
      </c>
    </row>
    <row r="171" spans="1:11" ht="13.5">
      <c r="A171">
        <v>77</v>
      </c>
      <c r="B171">
        <v>81</v>
      </c>
      <c r="C171">
        <v>103</v>
      </c>
      <c r="D171">
        <v>91</v>
      </c>
      <c r="E171">
        <v>88</v>
      </c>
      <c r="F171">
        <v>72</v>
      </c>
      <c r="G171">
        <v>94</v>
      </c>
      <c r="H171">
        <v>78</v>
      </c>
      <c r="I171">
        <v>80</v>
      </c>
      <c r="J171">
        <v>85</v>
      </c>
      <c r="K171">
        <v>849</v>
      </c>
    </row>
    <row r="172" spans="1:11" ht="13.5">
      <c r="A172">
        <v>44</v>
      </c>
      <c r="B172">
        <v>41</v>
      </c>
      <c r="C172">
        <v>41</v>
      </c>
      <c r="D172">
        <v>46</v>
      </c>
      <c r="E172">
        <v>35</v>
      </c>
      <c r="F172">
        <v>56</v>
      </c>
      <c r="G172">
        <v>39</v>
      </c>
      <c r="H172">
        <v>50</v>
      </c>
      <c r="I172">
        <v>41</v>
      </c>
      <c r="J172">
        <v>53</v>
      </c>
      <c r="K172">
        <v>446</v>
      </c>
    </row>
    <row r="173" spans="1:11" ht="13.5">
      <c r="A173">
        <v>42</v>
      </c>
      <c r="B173">
        <v>47</v>
      </c>
      <c r="C173">
        <v>47</v>
      </c>
      <c r="D173">
        <v>59</v>
      </c>
      <c r="E173">
        <v>40</v>
      </c>
      <c r="F173">
        <v>50</v>
      </c>
      <c r="G173">
        <v>39</v>
      </c>
      <c r="H173">
        <v>45</v>
      </c>
      <c r="I173">
        <v>51</v>
      </c>
      <c r="J173">
        <v>50</v>
      </c>
      <c r="K173">
        <v>470</v>
      </c>
    </row>
    <row r="174" spans="1:11" ht="13.5">
      <c r="A174">
        <v>86</v>
      </c>
      <c r="B174">
        <v>88</v>
      </c>
      <c r="C174">
        <v>88</v>
      </c>
      <c r="D174">
        <v>105</v>
      </c>
      <c r="E174">
        <v>75</v>
      </c>
      <c r="F174">
        <v>106</v>
      </c>
      <c r="G174">
        <v>78</v>
      </c>
      <c r="H174">
        <v>95</v>
      </c>
      <c r="I174">
        <v>92</v>
      </c>
      <c r="J174">
        <v>103</v>
      </c>
      <c r="K174">
        <v>916</v>
      </c>
    </row>
    <row r="175" spans="1:11" ht="13.5">
      <c r="A175">
        <v>44</v>
      </c>
      <c r="B175">
        <v>44</v>
      </c>
      <c r="C175">
        <v>67</v>
      </c>
      <c r="D175">
        <v>65</v>
      </c>
      <c r="E175">
        <v>54</v>
      </c>
      <c r="F175">
        <v>50</v>
      </c>
      <c r="G175">
        <v>47</v>
      </c>
      <c r="H175">
        <v>48</v>
      </c>
      <c r="I175">
        <v>56</v>
      </c>
      <c r="J175">
        <v>50</v>
      </c>
      <c r="K175">
        <v>525</v>
      </c>
    </row>
    <row r="176" spans="1:11" ht="13.5">
      <c r="A176">
        <v>41</v>
      </c>
      <c r="B176">
        <v>61</v>
      </c>
      <c r="C176">
        <v>49</v>
      </c>
      <c r="D176">
        <v>64</v>
      </c>
      <c r="E176">
        <v>53</v>
      </c>
      <c r="F176">
        <v>66</v>
      </c>
      <c r="G176">
        <v>43</v>
      </c>
      <c r="H176">
        <v>58</v>
      </c>
      <c r="I176">
        <v>53</v>
      </c>
      <c r="J176">
        <v>72</v>
      </c>
      <c r="K176">
        <v>560</v>
      </c>
    </row>
    <row r="177" spans="1:11" ht="13.5">
      <c r="A177">
        <v>85</v>
      </c>
      <c r="B177">
        <v>105</v>
      </c>
      <c r="C177">
        <v>116</v>
      </c>
      <c r="D177">
        <v>129</v>
      </c>
      <c r="E177">
        <v>107</v>
      </c>
      <c r="F177">
        <v>116</v>
      </c>
      <c r="G177">
        <v>90</v>
      </c>
      <c r="H177">
        <v>106</v>
      </c>
      <c r="I177">
        <v>109</v>
      </c>
      <c r="J177">
        <v>122</v>
      </c>
      <c r="K177">
        <v>1085</v>
      </c>
    </row>
    <row r="178" spans="1:11" ht="13.5">
      <c r="A178">
        <v>59</v>
      </c>
      <c r="B178">
        <v>34</v>
      </c>
      <c r="C178">
        <v>58</v>
      </c>
      <c r="D178">
        <v>56</v>
      </c>
      <c r="E178">
        <v>44</v>
      </c>
      <c r="F178">
        <v>43</v>
      </c>
      <c r="G178">
        <v>50</v>
      </c>
      <c r="H178">
        <v>51</v>
      </c>
      <c r="I178">
        <v>50</v>
      </c>
      <c r="J178">
        <v>51</v>
      </c>
      <c r="K178">
        <v>496</v>
      </c>
    </row>
    <row r="179" spans="1:11" ht="13.5">
      <c r="A179">
        <v>50</v>
      </c>
      <c r="B179">
        <v>45</v>
      </c>
      <c r="C179">
        <v>51</v>
      </c>
      <c r="D179">
        <v>46</v>
      </c>
      <c r="E179">
        <v>50</v>
      </c>
      <c r="F179">
        <v>39</v>
      </c>
      <c r="G179">
        <v>59</v>
      </c>
      <c r="H179">
        <v>48</v>
      </c>
      <c r="I179">
        <v>60</v>
      </c>
      <c r="J179">
        <v>50</v>
      </c>
      <c r="K179">
        <v>498</v>
      </c>
    </row>
    <row r="180" spans="1:11" ht="13.5">
      <c r="A180">
        <v>109</v>
      </c>
      <c r="B180">
        <v>79</v>
      </c>
      <c r="C180">
        <v>109</v>
      </c>
      <c r="D180">
        <v>102</v>
      </c>
      <c r="E180">
        <v>94</v>
      </c>
      <c r="F180">
        <v>82</v>
      </c>
      <c r="G180">
        <v>109</v>
      </c>
      <c r="H180">
        <v>99</v>
      </c>
      <c r="I180">
        <v>110</v>
      </c>
      <c r="J180">
        <v>101</v>
      </c>
      <c r="K180">
        <v>994</v>
      </c>
    </row>
    <row r="181" spans="1:11" ht="13.5">
      <c r="A181">
        <v>45</v>
      </c>
      <c r="B181">
        <v>49</v>
      </c>
      <c r="C181">
        <v>53</v>
      </c>
      <c r="D181">
        <v>45</v>
      </c>
      <c r="E181">
        <v>57</v>
      </c>
      <c r="F181">
        <v>58</v>
      </c>
      <c r="G181">
        <v>67</v>
      </c>
      <c r="H181">
        <v>73</v>
      </c>
      <c r="I181">
        <v>63</v>
      </c>
      <c r="J181">
        <v>62</v>
      </c>
      <c r="K181">
        <v>572</v>
      </c>
    </row>
    <row r="182" spans="1:11" ht="13.5">
      <c r="A182">
        <v>47</v>
      </c>
      <c r="B182">
        <v>51</v>
      </c>
      <c r="C182">
        <v>45</v>
      </c>
      <c r="D182">
        <v>49</v>
      </c>
      <c r="E182">
        <v>52</v>
      </c>
      <c r="F182">
        <v>63</v>
      </c>
      <c r="G182">
        <v>83</v>
      </c>
      <c r="H182">
        <v>73</v>
      </c>
      <c r="I182">
        <v>63</v>
      </c>
      <c r="J182">
        <v>90</v>
      </c>
      <c r="K182">
        <v>616</v>
      </c>
    </row>
    <row r="183" spans="1:11" ht="13.5">
      <c r="A183">
        <v>92</v>
      </c>
      <c r="B183">
        <v>100</v>
      </c>
      <c r="C183">
        <v>98</v>
      </c>
      <c r="D183">
        <v>94</v>
      </c>
      <c r="E183">
        <v>109</v>
      </c>
      <c r="F183">
        <v>121</v>
      </c>
      <c r="G183">
        <v>150</v>
      </c>
      <c r="H183">
        <v>146</v>
      </c>
      <c r="I183">
        <v>126</v>
      </c>
      <c r="J183">
        <v>152</v>
      </c>
      <c r="K183">
        <v>1188</v>
      </c>
    </row>
    <row r="184" spans="1:11" ht="13.5">
      <c r="A184">
        <v>60</v>
      </c>
      <c r="B184">
        <v>37</v>
      </c>
      <c r="C184">
        <v>48</v>
      </c>
      <c r="D184">
        <v>69</v>
      </c>
      <c r="E184">
        <v>49</v>
      </c>
      <c r="F184">
        <v>49</v>
      </c>
      <c r="G184">
        <v>59</v>
      </c>
      <c r="H184">
        <v>41</v>
      </c>
      <c r="I184">
        <v>37</v>
      </c>
      <c r="J184">
        <v>46</v>
      </c>
      <c r="K184">
        <v>495</v>
      </c>
    </row>
    <row r="185" spans="1:11" ht="13.5">
      <c r="A185">
        <v>72</v>
      </c>
      <c r="B185">
        <v>36</v>
      </c>
      <c r="C185">
        <v>61</v>
      </c>
      <c r="D185">
        <v>48</v>
      </c>
      <c r="E185">
        <v>55</v>
      </c>
      <c r="F185">
        <v>52</v>
      </c>
      <c r="G185">
        <v>68</v>
      </c>
      <c r="H185">
        <v>49</v>
      </c>
      <c r="I185">
        <v>43</v>
      </c>
      <c r="J185">
        <v>62</v>
      </c>
      <c r="K185">
        <v>546</v>
      </c>
    </row>
    <row r="186" spans="1:11" ht="13.5">
      <c r="A186">
        <v>132</v>
      </c>
      <c r="B186">
        <v>73</v>
      </c>
      <c r="C186">
        <v>109</v>
      </c>
      <c r="D186">
        <v>117</v>
      </c>
      <c r="E186">
        <v>104</v>
      </c>
      <c r="F186">
        <v>101</v>
      </c>
      <c r="G186">
        <v>127</v>
      </c>
      <c r="H186">
        <v>90</v>
      </c>
      <c r="I186">
        <v>80</v>
      </c>
      <c r="J186">
        <v>108</v>
      </c>
      <c r="K186">
        <v>1041</v>
      </c>
    </row>
    <row r="187" spans="1:11" ht="13.5">
      <c r="A187">
        <v>37</v>
      </c>
      <c r="B187">
        <v>49</v>
      </c>
      <c r="C187">
        <v>33</v>
      </c>
      <c r="D187">
        <v>41</v>
      </c>
      <c r="E187">
        <v>47</v>
      </c>
      <c r="F187">
        <v>25</v>
      </c>
      <c r="G187">
        <v>34</v>
      </c>
      <c r="H187">
        <v>23</v>
      </c>
      <c r="I187">
        <v>30</v>
      </c>
      <c r="J187">
        <v>20</v>
      </c>
      <c r="K187">
        <v>339</v>
      </c>
    </row>
    <row r="188" spans="1:11" ht="13.5">
      <c r="A188">
        <v>60</v>
      </c>
      <c r="B188">
        <v>53</v>
      </c>
      <c r="C188">
        <v>63</v>
      </c>
      <c r="D188">
        <v>46</v>
      </c>
      <c r="E188">
        <v>45</v>
      </c>
      <c r="F188">
        <v>44</v>
      </c>
      <c r="G188">
        <v>57</v>
      </c>
      <c r="H188">
        <v>33</v>
      </c>
      <c r="I188">
        <v>33</v>
      </c>
      <c r="J188">
        <v>29</v>
      </c>
      <c r="K188">
        <v>463</v>
      </c>
    </row>
    <row r="189" spans="1:11" ht="13.5">
      <c r="A189">
        <v>97</v>
      </c>
      <c r="B189">
        <v>102</v>
      </c>
      <c r="C189">
        <v>96</v>
      </c>
      <c r="D189">
        <v>87</v>
      </c>
      <c r="E189">
        <v>92</v>
      </c>
      <c r="F189">
        <v>69</v>
      </c>
      <c r="G189">
        <v>91</v>
      </c>
      <c r="H189">
        <v>56</v>
      </c>
      <c r="I189">
        <v>63</v>
      </c>
      <c r="J189">
        <v>49</v>
      </c>
      <c r="K189">
        <v>802</v>
      </c>
    </row>
    <row r="190" spans="1:11" ht="13.5">
      <c r="A190">
        <v>25</v>
      </c>
      <c r="B190">
        <v>22</v>
      </c>
      <c r="C190">
        <v>14</v>
      </c>
      <c r="D190">
        <v>10</v>
      </c>
      <c r="E190">
        <v>7</v>
      </c>
      <c r="F190">
        <v>7</v>
      </c>
      <c r="G190">
        <v>10</v>
      </c>
      <c r="H190">
        <v>5</v>
      </c>
      <c r="I190">
        <v>6</v>
      </c>
      <c r="J190">
        <v>1</v>
      </c>
      <c r="K190">
        <v>107</v>
      </c>
    </row>
    <row r="191" spans="1:11" ht="13.5">
      <c r="A191">
        <v>41</v>
      </c>
      <c r="B191">
        <v>32</v>
      </c>
      <c r="C191">
        <v>34</v>
      </c>
      <c r="D191">
        <v>32</v>
      </c>
      <c r="E191">
        <v>28</v>
      </c>
      <c r="F191">
        <v>22</v>
      </c>
      <c r="G191">
        <v>21</v>
      </c>
      <c r="H191">
        <v>24</v>
      </c>
      <c r="I191">
        <v>16</v>
      </c>
      <c r="J191">
        <v>20</v>
      </c>
      <c r="K191">
        <v>270</v>
      </c>
    </row>
    <row r="192" spans="1:11" ht="13.5">
      <c r="A192">
        <v>66</v>
      </c>
      <c r="B192">
        <v>54</v>
      </c>
      <c r="C192">
        <v>48</v>
      </c>
      <c r="D192">
        <v>42</v>
      </c>
      <c r="E192">
        <v>35</v>
      </c>
      <c r="F192">
        <v>29</v>
      </c>
      <c r="G192">
        <v>31</v>
      </c>
      <c r="H192">
        <v>29</v>
      </c>
      <c r="I192">
        <v>22</v>
      </c>
      <c r="J192">
        <v>21</v>
      </c>
      <c r="K192">
        <v>377</v>
      </c>
    </row>
    <row r="193" spans="1:11" ht="13.5">
      <c r="A193">
        <v>2</v>
      </c>
      <c r="B193">
        <v>2</v>
      </c>
      <c r="C193">
        <v>3</v>
      </c>
      <c r="D193">
        <v>2</v>
      </c>
      <c r="E193">
        <v>2</v>
      </c>
      <c r="F193">
        <v>2</v>
      </c>
      <c r="G193">
        <v>0</v>
      </c>
      <c r="H193">
        <v>0</v>
      </c>
      <c r="I193">
        <v>0</v>
      </c>
      <c r="J193">
        <v>0</v>
      </c>
      <c r="K193">
        <v>13</v>
      </c>
    </row>
    <row r="194" spans="1:11" ht="13.5">
      <c r="A194">
        <v>20</v>
      </c>
      <c r="B194">
        <v>10</v>
      </c>
      <c r="C194">
        <v>11</v>
      </c>
      <c r="D194">
        <v>10</v>
      </c>
      <c r="E194">
        <v>11</v>
      </c>
      <c r="F194">
        <v>8</v>
      </c>
      <c r="G194">
        <v>6</v>
      </c>
      <c r="H194">
        <v>2</v>
      </c>
      <c r="I194">
        <v>2</v>
      </c>
      <c r="J194">
        <v>1</v>
      </c>
      <c r="K194">
        <v>81</v>
      </c>
    </row>
    <row r="195" spans="1:11" ht="13.5">
      <c r="A195">
        <v>22</v>
      </c>
      <c r="B195">
        <v>12</v>
      </c>
      <c r="C195">
        <v>14</v>
      </c>
      <c r="D195">
        <v>12</v>
      </c>
      <c r="E195">
        <v>13</v>
      </c>
      <c r="F195">
        <v>10</v>
      </c>
      <c r="G195">
        <v>6</v>
      </c>
      <c r="H195">
        <v>2</v>
      </c>
      <c r="I195">
        <v>2</v>
      </c>
      <c r="J195">
        <v>1</v>
      </c>
      <c r="K195">
        <v>94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43</v>
      </c>
      <c r="B199">
        <v>43</v>
      </c>
      <c r="C199">
        <v>34</v>
      </c>
      <c r="D199">
        <v>36</v>
      </c>
      <c r="E199">
        <v>28</v>
      </c>
      <c r="F199">
        <v>46</v>
      </c>
      <c r="G199">
        <v>38</v>
      </c>
      <c r="H199">
        <v>25</v>
      </c>
      <c r="I199">
        <v>28</v>
      </c>
      <c r="J199">
        <v>38</v>
      </c>
      <c r="K199">
        <v>359</v>
      </c>
    </row>
    <row r="200" spans="1:11" ht="13.5">
      <c r="A200">
        <v>26</v>
      </c>
      <c r="B200">
        <v>49</v>
      </c>
      <c r="C200">
        <v>44</v>
      </c>
      <c r="D200">
        <v>39</v>
      </c>
      <c r="E200">
        <v>43</v>
      </c>
      <c r="F200">
        <v>31</v>
      </c>
      <c r="G200">
        <v>25</v>
      </c>
      <c r="H200">
        <v>35</v>
      </c>
      <c r="I200">
        <v>29</v>
      </c>
      <c r="J200">
        <v>25</v>
      </c>
      <c r="K200">
        <v>346</v>
      </c>
    </row>
    <row r="201" spans="1:11" ht="13.5">
      <c r="A201">
        <v>69</v>
      </c>
      <c r="B201">
        <v>92</v>
      </c>
      <c r="C201">
        <v>78</v>
      </c>
      <c r="D201">
        <v>75</v>
      </c>
      <c r="E201">
        <v>71</v>
      </c>
      <c r="F201">
        <v>77</v>
      </c>
      <c r="G201">
        <v>63</v>
      </c>
      <c r="H201">
        <v>60</v>
      </c>
      <c r="I201">
        <v>57</v>
      </c>
      <c r="J201">
        <v>63</v>
      </c>
      <c r="K201">
        <v>705</v>
      </c>
    </row>
    <row r="202" spans="1:11" ht="13.5">
      <c r="A202">
        <v>29</v>
      </c>
      <c r="B202">
        <v>25</v>
      </c>
      <c r="C202">
        <v>38</v>
      </c>
      <c r="D202">
        <v>36</v>
      </c>
      <c r="E202">
        <v>38</v>
      </c>
      <c r="F202">
        <v>44</v>
      </c>
      <c r="G202">
        <v>40</v>
      </c>
      <c r="H202">
        <v>31</v>
      </c>
      <c r="I202">
        <v>40</v>
      </c>
      <c r="J202">
        <v>40</v>
      </c>
      <c r="K202">
        <v>361</v>
      </c>
    </row>
    <row r="203" spans="1:11" ht="13.5">
      <c r="A203">
        <v>40</v>
      </c>
      <c r="B203">
        <v>36</v>
      </c>
      <c r="C203">
        <v>48</v>
      </c>
      <c r="D203">
        <v>26</v>
      </c>
      <c r="E203">
        <v>35</v>
      </c>
      <c r="F203">
        <v>31</v>
      </c>
      <c r="G203">
        <v>37</v>
      </c>
      <c r="H203">
        <v>30</v>
      </c>
      <c r="I203">
        <v>37</v>
      </c>
      <c r="J203">
        <v>37</v>
      </c>
      <c r="K203">
        <v>357</v>
      </c>
    </row>
    <row r="204" spans="1:11" ht="13.5">
      <c r="A204">
        <v>69</v>
      </c>
      <c r="B204">
        <v>61</v>
      </c>
      <c r="C204">
        <v>86</v>
      </c>
      <c r="D204">
        <v>62</v>
      </c>
      <c r="E204">
        <v>73</v>
      </c>
      <c r="F204">
        <v>75</v>
      </c>
      <c r="G204">
        <v>77</v>
      </c>
      <c r="H204">
        <v>61</v>
      </c>
      <c r="I204">
        <v>77</v>
      </c>
      <c r="J204">
        <v>77</v>
      </c>
      <c r="K204">
        <v>718</v>
      </c>
    </row>
    <row r="205" spans="1:11" ht="13.5">
      <c r="A205">
        <v>34</v>
      </c>
      <c r="B205">
        <v>34</v>
      </c>
      <c r="C205">
        <v>32</v>
      </c>
      <c r="D205">
        <v>44</v>
      </c>
      <c r="E205">
        <v>40</v>
      </c>
      <c r="F205">
        <v>35</v>
      </c>
      <c r="G205">
        <v>36</v>
      </c>
      <c r="H205">
        <v>37</v>
      </c>
      <c r="I205">
        <v>40</v>
      </c>
      <c r="J205">
        <v>42</v>
      </c>
      <c r="K205">
        <v>374</v>
      </c>
    </row>
    <row r="206" spans="1:11" ht="13.5">
      <c r="A206">
        <v>45</v>
      </c>
      <c r="B206">
        <v>45</v>
      </c>
      <c r="C206">
        <v>36</v>
      </c>
      <c r="D206">
        <v>41</v>
      </c>
      <c r="E206">
        <v>35</v>
      </c>
      <c r="F206">
        <v>46</v>
      </c>
      <c r="G206">
        <v>44</v>
      </c>
      <c r="H206">
        <v>38</v>
      </c>
      <c r="I206">
        <v>43</v>
      </c>
      <c r="J206">
        <v>45</v>
      </c>
      <c r="K206">
        <v>418</v>
      </c>
    </row>
    <row r="207" spans="1:11" ht="13.5">
      <c r="A207">
        <v>79</v>
      </c>
      <c r="B207">
        <v>79</v>
      </c>
      <c r="C207">
        <v>68</v>
      </c>
      <c r="D207">
        <v>85</v>
      </c>
      <c r="E207">
        <v>75</v>
      </c>
      <c r="F207">
        <v>81</v>
      </c>
      <c r="G207">
        <v>80</v>
      </c>
      <c r="H207">
        <v>75</v>
      </c>
      <c r="I207">
        <v>83</v>
      </c>
      <c r="J207">
        <v>87</v>
      </c>
      <c r="K207">
        <v>792</v>
      </c>
    </row>
    <row r="208" spans="1:11" ht="13.5">
      <c r="A208">
        <v>44</v>
      </c>
      <c r="B208">
        <v>48</v>
      </c>
      <c r="C208">
        <v>49</v>
      </c>
      <c r="D208">
        <v>46</v>
      </c>
      <c r="E208">
        <v>49</v>
      </c>
      <c r="F208">
        <v>46</v>
      </c>
      <c r="G208">
        <v>36</v>
      </c>
      <c r="H208">
        <v>46</v>
      </c>
      <c r="I208">
        <v>37</v>
      </c>
      <c r="J208">
        <v>39</v>
      </c>
      <c r="K208">
        <v>440</v>
      </c>
    </row>
    <row r="209" spans="1:11" ht="13.5">
      <c r="A209">
        <v>39</v>
      </c>
      <c r="B209">
        <v>42</v>
      </c>
      <c r="C209">
        <v>45</v>
      </c>
      <c r="D209">
        <v>51</v>
      </c>
      <c r="E209">
        <v>51</v>
      </c>
      <c r="F209">
        <v>49</v>
      </c>
      <c r="G209">
        <v>25</v>
      </c>
      <c r="H209">
        <v>55</v>
      </c>
      <c r="I209">
        <v>38</v>
      </c>
      <c r="J209">
        <v>48</v>
      </c>
      <c r="K209">
        <v>443</v>
      </c>
    </row>
    <row r="210" spans="1:11" ht="13.5">
      <c r="A210">
        <v>83</v>
      </c>
      <c r="B210">
        <v>90</v>
      </c>
      <c r="C210">
        <v>94</v>
      </c>
      <c r="D210">
        <v>97</v>
      </c>
      <c r="E210">
        <v>100</v>
      </c>
      <c r="F210">
        <v>95</v>
      </c>
      <c r="G210">
        <v>61</v>
      </c>
      <c r="H210">
        <v>101</v>
      </c>
      <c r="I210">
        <v>75</v>
      </c>
      <c r="J210">
        <v>87</v>
      </c>
      <c r="K210">
        <v>883</v>
      </c>
    </row>
    <row r="211" spans="1:11" ht="13.5">
      <c r="A211">
        <v>38</v>
      </c>
      <c r="B211">
        <v>28</v>
      </c>
      <c r="C211">
        <v>45</v>
      </c>
      <c r="D211">
        <v>36</v>
      </c>
      <c r="E211">
        <v>29</v>
      </c>
      <c r="F211">
        <v>32</v>
      </c>
      <c r="G211">
        <v>33</v>
      </c>
      <c r="H211">
        <v>30</v>
      </c>
      <c r="I211">
        <v>32</v>
      </c>
      <c r="J211">
        <v>39</v>
      </c>
      <c r="K211">
        <v>342</v>
      </c>
    </row>
    <row r="212" spans="1:11" ht="13.5">
      <c r="A212">
        <v>46</v>
      </c>
      <c r="B212">
        <v>44</v>
      </c>
      <c r="C212">
        <v>33</v>
      </c>
      <c r="D212">
        <v>38</v>
      </c>
      <c r="E212">
        <v>29</v>
      </c>
      <c r="F212">
        <v>40</v>
      </c>
      <c r="G212">
        <v>33</v>
      </c>
      <c r="H212">
        <v>51</v>
      </c>
      <c r="I212">
        <v>45</v>
      </c>
      <c r="J212">
        <v>42</v>
      </c>
      <c r="K212">
        <v>401</v>
      </c>
    </row>
    <row r="213" spans="1:11" ht="13.5">
      <c r="A213">
        <v>84</v>
      </c>
      <c r="B213">
        <v>72</v>
      </c>
      <c r="C213">
        <v>78</v>
      </c>
      <c r="D213">
        <v>74</v>
      </c>
      <c r="E213">
        <v>58</v>
      </c>
      <c r="F213">
        <v>72</v>
      </c>
      <c r="G213">
        <v>66</v>
      </c>
      <c r="H213">
        <v>81</v>
      </c>
      <c r="I213">
        <v>77</v>
      </c>
      <c r="J213">
        <v>81</v>
      </c>
      <c r="K213">
        <v>743</v>
      </c>
    </row>
    <row r="214" spans="1:11" ht="13.5">
      <c r="A214">
        <v>38</v>
      </c>
      <c r="B214">
        <v>40</v>
      </c>
      <c r="C214">
        <v>51</v>
      </c>
      <c r="D214">
        <v>39</v>
      </c>
      <c r="E214">
        <v>45</v>
      </c>
      <c r="F214">
        <v>39</v>
      </c>
      <c r="G214">
        <v>46</v>
      </c>
      <c r="H214">
        <v>54</v>
      </c>
      <c r="I214">
        <v>60</v>
      </c>
      <c r="J214">
        <v>44</v>
      </c>
      <c r="K214">
        <v>456</v>
      </c>
    </row>
    <row r="215" spans="1:11" ht="13.5">
      <c r="A215">
        <v>41</v>
      </c>
      <c r="B215">
        <v>47</v>
      </c>
      <c r="C215">
        <v>42</v>
      </c>
      <c r="D215">
        <v>32</v>
      </c>
      <c r="E215">
        <v>47</v>
      </c>
      <c r="F215">
        <v>41</v>
      </c>
      <c r="G215">
        <v>53</v>
      </c>
      <c r="H215">
        <v>60</v>
      </c>
      <c r="I215">
        <v>55</v>
      </c>
      <c r="J215">
        <v>65</v>
      </c>
      <c r="K215">
        <v>483</v>
      </c>
    </row>
    <row r="216" spans="1:11" ht="13.5">
      <c r="A216">
        <v>79</v>
      </c>
      <c r="B216">
        <v>87</v>
      </c>
      <c r="C216">
        <v>93</v>
      </c>
      <c r="D216">
        <v>71</v>
      </c>
      <c r="E216">
        <v>92</v>
      </c>
      <c r="F216">
        <v>80</v>
      </c>
      <c r="G216">
        <v>99</v>
      </c>
      <c r="H216">
        <v>114</v>
      </c>
      <c r="I216">
        <v>115</v>
      </c>
      <c r="J216">
        <v>109</v>
      </c>
      <c r="K216">
        <v>939</v>
      </c>
    </row>
    <row r="217" spans="1:11" ht="13.5">
      <c r="A217">
        <v>47</v>
      </c>
      <c r="B217">
        <v>26</v>
      </c>
      <c r="C217">
        <v>39</v>
      </c>
      <c r="D217">
        <v>31</v>
      </c>
      <c r="E217">
        <v>34</v>
      </c>
      <c r="F217">
        <v>35</v>
      </c>
      <c r="G217">
        <v>49</v>
      </c>
      <c r="H217">
        <v>29</v>
      </c>
      <c r="I217">
        <v>28</v>
      </c>
      <c r="J217">
        <v>31</v>
      </c>
      <c r="K217">
        <v>349</v>
      </c>
    </row>
    <row r="218" spans="1:11" ht="13.5">
      <c r="A218">
        <v>39</v>
      </c>
      <c r="B218">
        <v>37</v>
      </c>
      <c r="C218">
        <v>39</v>
      </c>
      <c r="D218">
        <v>45</v>
      </c>
      <c r="E218">
        <v>32</v>
      </c>
      <c r="F218">
        <v>41</v>
      </c>
      <c r="G218">
        <v>41</v>
      </c>
      <c r="H218">
        <v>27</v>
      </c>
      <c r="I218">
        <v>31</v>
      </c>
      <c r="J218">
        <v>23</v>
      </c>
      <c r="K218">
        <v>355</v>
      </c>
    </row>
    <row r="219" spans="1:11" ht="13.5">
      <c r="A219">
        <v>86</v>
      </c>
      <c r="B219">
        <v>63</v>
      </c>
      <c r="C219">
        <v>78</v>
      </c>
      <c r="D219">
        <v>76</v>
      </c>
      <c r="E219">
        <v>66</v>
      </c>
      <c r="F219">
        <v>76</v>
      </c>
      <c r="G219">
        <v>90</v>
      </c>
      <c r="H219">
        <v>56</v>
      </c>
      <c r="I219">
        <v>59</v>
      </c>
      <c r="J219">
        <v>54</v>
      </c>
      <c r="K219">
        <v>704</v>
      </c>
    </row>
    <row r="220" spans="1:11" ht="13.5">
      <c r="A220">
        <v>35</v>
      </c>
      <c r="B220">
        <v>26</v>
      </c>
      <c r="C220">
        <v>25</v>
      </c>
      <c r="D220">
        <v>23</v>
      </c>
      <c r="E220">
        <v>12</v>
      </c>
      <c r="F220">
        <v>21</v>
      </c>
      <c r="G220">
        <v>20</v>
      </c>
      <c r="H220">
        <v>10</v>
      </c>
      <c r="I220">
        <v>12</v>
      </c>
      <c r="J220">
        <v>18</v>
      </c>
      <c r="K220">
        <v>202</v>
      </c>
    </row>
    <row r="221" spans="1:11" ht="13.5">
      <c r="A221">
        <v>41</v>
      </c>
      <c r="B221">
        <v>29</v>
      </c>
      <c r="C221">
        <v>33</v>
      </c>
      <c r="D221">
        <v>33</v>
      </c>
      <c r="E221">
        <v>21</v>
      </c>
      <c r="F221">
        <v>27</v>
      </c>
      <c r="G221">
        <v>21</v>
      </c>
      <c r="H221">
        <v>29</v>
      </c>
      <c r="I221">
        <v>35</v>
      </c>
      <c r="J221">
        <v>21</v>
      </c>
      <c r="K221">
        <v>290</v>
      </c>
    </row>
    <row r="222" spans="1:11" ht="13.5">
      <c r="A222">
        <v>76</v>
      </c>
      <c r="B222">
        <v>55</v>
      </c>
      <c r="C222">
        <v>58</v>
      </c>
      <c r="D222">
        <v>56</v>
      </c>
      <c r="E222">
        <v>33</v>
      </c>
      <c r="F222">
        <v>48</v>
      </c>
      <c r="G222">
        <v>41</v>
      </c>
      <c r="H222">
        <v>39</v>
      </c>
      <c r="I222">
        <v>47</v>
      </c>
      <c r="J222">
        <v>39</v>
      </c>
      <c r="K222">
        <v>492</v>
      </c>
    </row>
    <row r="223" spans="1:11" ht="13.5">
      <c r="A223">
        <v>12</v>
      </c>
      <c r="B223">
        <v>15</v>
      </c>
      <c r="C223">
        <v>11</v>
      </c>
      <c r="D223">
        <v>8</v>
      </c>
      <c r="E223">
        <v>8</v>
      </c>
      <c r="F223">
        <v>6</v>
      </c>
      <c r="G223">
        <v>1</v>
      </c>
      <c r="H223">
        <v>3</v>
      </c>
      <c r="I223">
        <v>4</v>
      </c>
      <c r="J223">
        <v>4</v>
      </c>
      <c r="K223">
        <v>72</v>
      </c>
    </row>
    <row r="224" spans="1:11" ht="13.5">
      <c r="A224">
        <v>25</v>
      </c>
      <c r="B224">
        <v>20</v>
      </c>
      <c r="C224">
        <v>25</v>
      </c>
      <c r="D224">
        <v>17</v>
      </c>
      <c r="E224">
        <v>9</v>
      </c>
      <c r="F224">
        <v>19</v>
      </c>
      <c r="G224">
        <v>16</v>
      </c>
      <c r="H224">
        <v>5</v>
      </c>
      <c r="I224">
        <v>9</v>
      </c>
      <c r="J224">
        <v>5</v>
      </c>
      <c r="K224">
        <v>150</v>
      </c>
    </row>
    <row r="225" spans="1:11" ht="13.5">
      <c r="A225">
        <v>37</v>
      </c>
      <c r="B225">
        <v>35</v>
      </c>
      <c r="C225">
        <v>36</v>
      </c>
      <c r="D225">
        <v>25</v>
      </c>
      <c r="E225">
        <v>17</v>
      </c>
      <c r="F225">
        <v>25</v>
      </c>
      <c r="G225">
        <v>17</v>
      </c>
      <c r="H225">
        <v>8</v>
      </c>
      <c r="I225">
        <v>13</v>
      </c>
      <c r="J225">
        <v>9</v>
      </c>
      <c r="K225">
        <v>222</v>
      </c>
    </row>
    <row r="226" spans="1:11" ht="13.5">
      <c r="A226">
        <v>3</v>
      </c>
      <c r="B226">
        <v>0</v>
      </c>
      <c r="C226">
        <v>1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4</v>
      </c>
      <c r="B227">
        <v>5</v>
      </c>
      <c r="C227">
        <v>7</v>
      </c>
      <c r="D227">
        <v>6</v>
      </c>
      <c r="E227">
        <v>6</v>
      </c>
      <c r="F227">
        <v>2</v>
      </c>
      <c r="G227">
        <v>2</v>
      </c>
      <c r="H227">
        <v>0</v>
      </c>
      <c r="I227">
        <v>0</v>
      </c>
      <c r="J227">
        <v>0</v>
      </c>
      <c r="K227">
        <v>32</v>
      </c>
    </row>
    <row r="228" spans="1:11" ht="13.5">
      <c r="A228">
        <v>7</v>
      </c>
      <c r="B228">
        <v>5</v>
      </c>
      <c r="C228">
        <v>8</v>
      </c>
      <c r="D228">
        <v>8</v>
      </c>
      <c r="E228">
        <v>8</v>
      </c>
      <c r="F228">
        <v>2</v>
      </c>
      <c r="G228">
        <v>3</v>
      </c>
      <c r="H228">
        <v>0</v>
      </c>
      <c r="I228">
        <v>0</v>
      </c>
      <c r="J228">
        <v>0</v>
      </c>
      <c r="K228">
        <v>41</v>
      </c>
    </row>
    <row r="229" spans="1:11" ht="13.5">
      <c r="A229">
        <v>0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46</v>
      </c>
      <c r="B232">
        <v>62</v>
      </c>
      <c r="C232">
        <v>56</v>
      </c>
      <c r="D232">
        <v>51</v>
      </c>
      <c r="E232">
        <v>47</v>
      </c>
      <c r="F232">
        <v>69</v>
      </c>
      <c r="G232">
        <v>61</v>
      </c>
      <c r="H232">
        <v>52</v>
      </c>
      <c r="I232">
        <v>55</v>
      </c>
      <c r="J232">
        <v>60</v>
      </c>
      <c r="K232">
        <v>559</v>
      </c>
    </row>
    <row r="233" spans="1:11" ht="13.5">
      <c r="A233">
        <v>59</v>
      </c>
      <c r="B233">
        <v>40</v>
      </c>
      <c r="C233">
        <v>48</v>
      </c>
      <c r="D233">
        <v>48</v>
      </c>
      <c r="E233">
        <v>51</v>
      </c>
      <c r="F233">
        <v>41</v>
      </c>
      <c r="G233">
        <v>49</v>
      </c>
      <c r="H233">
        <v>46</v>
      </c>
      <c r="I233">
        <v>44</v>
      </c>
      <c r="J233">
        <v>38</v>
      </c>
      <c r="K233">
        <v>464</v>
      </c>
    </row>
    <row r="234" spans="1:11" ht="13.5">
      <c r="A234">
        <v>105</v>
      </c>
      <c r="B234">
        <v>102</v>
      </c>
      <c r="C234">
        <v>104</v>
      </c>
      <c r="D234">
        <v>99</v>
      </c>
      <c r="E234">
        <v>98</v>
      </c>
      <c r="F234">
        <v>110</v>
      </c>
      <c r="G234">
        <v>110</v>
      </c>
      <c r="H234">
        <v>98</v>
      </c>
      <c r="I234">
        <v>99</v>
      </c>
      <c r="J234">
        <v>98</v>
      </c>
      <c r="K234">
        <v>1023</v>
      </c>
    </row>
    <row r="235" spans="1:11" ht="13.5">
      <c r="A235">
        <v>42</v>
      </c>
      <c r="B235">
        <v>47</v>
      </c>
      <c r="C235">
        <v>44</v>
      </c>
      <c r="D235">
        <v>41</v>
      </c>
      <c r="E235">
        <v>42</v>
      </c>
      <c r="F235">
        <v>63</v>
      </c>
      <c r="G235">
        <v>33</v>
      </c>
      <c r="H235">
        <v>50</v>
      </c>
      <c r="I235">
        <v>31</v>
      </c>
      <c r="J235">
        <v>41</v>
      </c>
      <c r="K235">
        <v>434</v>
      </c>
    </row>
    <row r="236" spans="1:11" ht="13.5">
      <c r="A236">
        <v>54</v>
      </c>
      <c r="B236">
        <v>48</v>
      </c>
      <c r="C236">
        <v>51</v>
      </c>
      <c r="D236">
        <v>51</v>
      </c>
      <c r="E236">
        <v>40</v>
      </c>
      <c r="F236">
        <v>42</v>
      </c>
      <c r="G236">
        <v>39</v>
      </c>
      <c r="H236">
        <v>50</v>
      </c>
      <c r="I236">
        <v>38</v>
      </c>
      <c r="J236">
        <v>43</v>
      </c>
      <c r="K236">
        <v>456</v>
      </c>
    </row>
    <row r="237" spans="1:11" ht="13.5">
      <c r="A237">
        <v>96</v>
      </c>
      <c r="B237">
        <v>95</v>
      </c>
      <c r="C237">
        <v>95</v>
      </c>
      <c r="D237">
        <v>92</v>
      </c>
      <c r="E237">
        <v>82</v>
      </c>
      <c r="F237">
        <v>105</v>
      </c>
      <c r="G237">
        <v>72</v>
      </c>
      <c r="H237">
        <v>100</v>
      </c>
      <c r="I237">
        <v>69</v>
      </c>
      <c r="J237">
        <v>84</v>
      </c>
      <c r="K237">
        <v>890</v>
      </c>
    </row>
    <row r="238" spans="1:11" ht="13.5">
      <c r="A238">
        <v>53</v>
      </c>
      <c r="B238">
        <v>51</v>
      </c>
      <c r="C238">
        <v>40</v>
      </c>
      <c r="D238">
        <v>38</v>
      </c>
      <c r="E238">
        <v>45</v>
      </c>
      <c r="F238">
        <v>37</v>
      </c>
      <c r="G238">
        <v>41</v>
      </c>
      <c r="H238">
        <v>56</v>
      </c>
      <c r="I238">
        <v>61</v>
      </c>
      <c r="J238">
        <v>54</v>
      </c>
      <c r="K238">
        <v>476</v>
      </c>
    </row>
    <row r="239" spans="1:11" ht="13.5">
      <c r="A239">
        <v>41</v>
      </c>
      <c r="B239">
        <v>59</v>
      </c>
      <c r="C239">
        <v>42</v>
      </c>
      <c r="D239">
        <v>57</v>
      </c>
      <c r="E239">
        <v>49</v>
      </c>
      <c r="F239">
        <v>58</v>
      </c>
      <c r="G239">
        <v>39</v>
      </c>
      <c r="H239">
        <v>62</v>
      </c>
      <c r="I239">
        <v>40</v>
      </c>
      <c r="J239">
        <v>50</v>
      </c>
      <c r="K239">
        <v>497</v>
      </c>
    </row>
    <row r="240" spans="1:11" ht="13.5">
      <c r="A240">
        <v>94</v>
      </c>
      <c r="B240">
        <v>110</v>
      </c>
      <c r="C240">
        <v>82</v>
      </c>
      <c r="D240">
        <v>95</v>
      </c>
      <c r="E240">
        <v>94</v>
      </c>
      <c r="F240">
        <v>95</v>
      </c>
      <c r="G240">
        <v>80</v>
      </c>
      <c r="H240">
        <v>118</v>
      </c>
      <c r="I240">
        <v>101</v>
      </c>
      <c r="J240">
        <v>104</v>
      </c>
      <c r="K240">
        <v>973</v>
      </c>
    </row>
    <row r="241" spans="1:11" ht="13.5">
      <c r="A241">
        <v>59</v>
      </c>
      <c r="B241">
        <v>58</v>
      </c>
      <c r="C241">
        <v>66</v>
      </c>
      <c r="D241">
        <v>62</v>
      </c>
      <c r="E241">
        <v>75</v>
      </c>
      <c r="F241">
        <v>53</v>
      </c>
      <c r="G241">
        <v>64</v>
      </c>
      <c r="H241">
        <v>51</v>
      </c>
      <c r="I241">
        <v>42</v>
      </c>
      <c r="J241">
        <v>46</v>
      </c>
      <c r="K241">
        <v>576</v>
      </c>
    </row>
    <row r="242" spans="1:11" ht="13.5">
      <c r="A242">
        <v>63</v>
      </c>
      <c r="B242">
        <v>61</v>
      </c>
      <c r="C242">
        <v>67</v>
      </c>
      <c r="D242">
        <v>63</v>
      </c>
      <c r="E242">
        <v>77</v>
      </c>
      <c r="F242">
        <v>62</v>
      </c>
      <c r="G242">
        <v>59</v>
      </c>
      <c r="H242">
        <v>51</v>
      </c>
      <c r="I242">
        <v>42</v>
      </c>
      <c r="J242">
        <v>53</v>
      </c>
      <c r="K242">
        <v>598</v>
      </c>
    </row>
    <row r="243" spans="1:11" ht="13.5">
      <c r="A243">
        <v>122</v>
      </c>
      <c r="B243">
        <v>119</v>
      </c>
      <c r="C243">
        <v>133</v>
      </c>
      <c r="D243">
        <v>125</v>
      </c>
      <c r="E243">
        <v>152</v>
      </c>
      <c r="F243">
        <v>115</v>
      </c>
      <c r="G243">
        <v>123</v>
      </c>
      <c r="H243">
        <v>102</v>
      </c>
      <c r="I243">
        <v>84</v>
      </c>
      <c r="J243">
        <v>99</v>
      </c>
      <c r="K243">
        <v>1174</v>
      </c>
    </row>
    <row r="244" spans="1:11" ht="13.5">
      <c r="A244">
        <v>39</v>
      </c>
      <c r="B244">
        <v>42</v>
      </c>
      <c r="C244">
        <v>40</v>
      </c>
      <c r="D244">
        <v>46</v>
      </c>
      <c r="E244">
        <v>34</v>
      </c>
      <c r="F244">
        <v>42</v>
      </c>
      <c r="G244">
        <v>36</v>
      </c>
      <c r="H244">
        <v>50</v>
      </c>
      <c r="I244">
        <v>52</v>
      </c>
      <c r="J244">
        <v>44</v>
      </c>
      <c r="K244">
        <v>425</v>
      </c>
    </row>
    <row r="245" spans="1:11" ht="13.5">
      <c r="A245">
        <v>55</v>
      </c>
      <c r="B245">
        <v>21</v>
      </c>
      <c r="C245">
        <v>63</v>
      </c>
      <c r="D245">
        <v>61</v>
      </c>
      <c r="E245">
        <v>51</v>
      </c>
      <c r="F245">
        <v>44</v>
      </c>
      <c r="G245">
        <v>48</v>
      </c>
      <c r="H245">
        <v>53</v>
      </c>
      <c r="I245">
        <v>62</v>
      </c>
      <c r="J245">
        <v>41</v>
      </c>
      <c r="K245">
        <v>499</v>
      </c>
    </row>
    <row r="246" spans="1:11" ht="13.5">
      <c r="A246">
        <v>94</v>
      </c>
      <c r="B246">
        <v>63</v>
      </c>
      <c r="C246">
        <v>103</v>
      </c>
      <c r="D246">
        <v>107</v>
      </c>
      <c r="E246">
        <v>85</v>
      </c>
      <c r="F246">
        <v>86</v>
      </c>
      <c r="G246">
        <v>84</v>
      </c>
      <c r="H246">
        <v>103</v>
      </c>
      <c r="I246">
        <v>114</v>
      </c>
      <c r="J246">
        <v>85</v>
      </c>
      <c r="K246">
        <v>924</v>
      </c>
    </row>
    <row r="247" spans="1:11" ht="13.5">
      <c r="A247">
        <v>38</v>
      </c>
      <c r="B247">
        <v>64</v>
      </c>
      <c r="C247">
        <v>52</v>
      </c>
      <c r="D247">
        <v>58</v>
      </c>
      <c r="E247">
        <v>62</v>
      </c>
      <c r="F247">
        <v>57</v>
      </c>
      <c r="G247">
        <v>66</v>
      </c>
      <c r="H247">
        <v>71</v>
      </c>
      <c r="I247">
        <v>76</v>
      </c>
      <c r="J247">
        <v>78</v>
      </c>
      <c r="K247">
        <v>622</v>
      </c>
    </row>
    <row r="248" spans="1:11" ht="13.5">
      <c r="A248">
        <v>49</v>
      </c>
      <c r="B248">
        <v>65</v>
      </c>
      <c r="C248">
        <v>57</v>
      </c>
      <c r="D248">
        <v>53</v>
      </c>
      <c r="E248">
        <v>67</v>
      </c>
      <c r="F248">
        <v>58</v>
      </c>
      <c r="G248">
        <v>68</v>
      </c>
      <c r="H248">
        <v>83</v>
      </c>
      <c r="I248">
        <v>88</v>
      </c>
      <c r="J248">
        <v>79</v>
      </c>
      <c r="K248">
        <v>667</v>
      </c>
    </row>
    <row r="249" spans="1:11" ht="13.5">
      <c r="A249">
        <v>87</v>
      </c>
      <c r="B249">
        <v>129</v>
      </c>
      <c r="C249">
        <v>109</v>
      </c>
      <c r="D249">
        <v>111</v>
      </c>
      <c r="E249">
        <v>129</v>
      </c>
      <c r="F249">
        <v>115</v>
      </c>
      <c r="G249">
        <v>134</v>
      </c>
      <c r="H249">
        <v>154</v>
      </c>
      <c r="I249">
        <v>164</v>
      </c>
      <c r="J249">
        <v>157</v>
      </c>
      <c r="K249">
        <v>1289</v>
      </c>
    </row>
    <row r="250" spans="1:11" ht="13.5">
      <c r="A250">
        <v>64</v>
      </c>
      <c r="B250">
        <v>39</v>
      </c>
      <c r="C250">
        <v>49</v>
      </c>
      <c r="D250">
        <v>65</v>
      </c>
      <c r="E250">
        <v>47</v>
      </c>
      <c r="F250">
        <v>51</v>
      </c>
      <c r="G250">
        <v>54</v>
      </c>
      <c r="H250">
        <v>39</v>
      </c>
      <c r="I250">
        <v>27</v>
      </c>
      <c r="J250">
        <v>31</v>
      </c>
      <c r="K250">
        <v>466</v>
      </c>
    </row>
    <row r="251" spans="1:11" ht="13.5">
      <c r="A251">
        <v>70</v>
      </c>
      <c r="B251">
        <v>34</v>
      </c>
      <c r="C251">
        <v>42</v>
      </c>
      <c r="D251">
        <v>70</v>
      </c>
      <c r="E251">
        <v>57</v>
      </c>
      <c r="F251">
        <v>62</v>
      </c>
      <c r="G251">
        <v>57</v>
      </c>
      <c r="H251">
        <v>43</v>
      </c>
      <c r="I251">
        <v>32</v>
      </c>
      <c r="J251">
        <v>49</v>
      </c>
      <c r="K251">
        <v>516</v>
      </c>
    </row>
    <row r="252" spans="1:11" ht="13.5">
      <c r="A252">
        <v>134</v>
      </c>
      <c r="B252">
        <v>73</v>
      </c>
      <c r="C252">
        <v>91</v>
      </c>
      <c r="D252">
        <v>135</v>
      </c>
      <c r="E252">
        <v>104</v>
      </c>
      <c r="F252">
        <v>113</v>
      </c>
      <c r="G252">
        <v>111</v>
      </c>
      <c r="H252">
        <v>82</v>
      </c>
      <c r="I252">
        <v>59</v>
      </c>
      <c r="J252">
        <v>80</v>
      </c>
      <c r="K252">
        <v>982</v>
      </c>
    </row>
    <row r="253" spans="1:11" ht="13.5">
      <c r="A253">
        <v>32</v>
      </c>
      <c r="B253">
        <v>43</v>
      </c>
      <c r="C253">
        <v>30</v>
      </c>
      <c r="D253">
        <v>37</v>
      </c>
      <c r="E253">
        <v>23</v>
      </c>
      <c r="F253">
        <v>36</v>
      </c>
      <c r="G253">
        <v>27</v>
      </c>
      <c r="H253">
        <v>29</v>
      </c>
      <c r="I253">
        <v>25</v>
      </c>
      <c r="J253">
        <v>33</v>
      </c>
      <c r="K253">
        <v>315</v>
      </c>
    </row>
    <row r="254" spans="1:11" ht="13.5">
      <c r="A254">
        <v>60</v>
      </c>
      <c r="B254">
        <v>49</v>
      </c>
      <c r="C254">
        <v>33</v>
      </c>
      <c r="D254">
        <v>43</v>
      </c>
      <c r="E254">
        <v>57</v>
      </c>
      <c r="F254">
        <v>55</v>
      </c>
      <c r="G254">
        <v>52</v>
      </c>
      <c r="H254">
        <v>45</v>
      </c>
      <c r="I254">
        <v>46</v>
      </c>
      <c r="J254">
        <v>38</v>
      </c>
      <c r="K254">
        <v>478</v>
      </c>
    </row>
    <row r="255" spans="1:11" ht="13.5">
      <c r="A255">
        <v>92</v>
      </c>
      <c r="B255">
        <v>92</v>
      </c>
      <c r="C255">
        <v>63</v>
      </c>
      <c r="D255">
        <v>80</v>
      </c>
      <c r="E255">
        <v>80</v>
      </c>
      <c r="F255">
        <v>91</v>
      </c>
      <c r="G255">
        <v>79</v>
      </c>
      <c r="H255">
        <v>74</v>
      </c>
      <c r="I255">
        <v>71</v>
      </c>
      <c r="J255">
        <v>71</v>
      </c>
      <c r="K255">
        <v>793</v>
      </c>
    </row>
    <row r="256" spans="1:11" ht="13.5">
      <c r="A256">
        <v>20</v>
      </c>
      <c r="B256">
        <v>14</v>
      </c>
      <c r="C256">
        <v>14</v>
      </c>
      <c r="D256">
        <v>12</v>
      </c>
      <c r="E256">
        <v>11</v>
      </c>
      <c r="F256">
        <v>12</v>
      </c>
      <c r="G256">
        <v>11</v>
      </c>
      <c r="H256">
        <v>11</v>
      </c>
      <c r="I256">
        <v>8</v>
      </c>
      <c r="J256">
        <v>4</v>
      </c>
      <c r="K256">
        <v>117</v>
      </c>
    </row>
    <row r="257" spans="1:11" ht="13.5">
      <c r="A257">
        <v>40</v>
      </c>
      <c r="B257">
        <v>37</v>
      </c>
      <c r="C257">
        <v>40</v>
      </c>
      <c r="D257">
        <v>30</v>
      </c>
      <c r="E257">
        <v>36</v>
      </c>
      <c r="F257">
        <v>36</v>
      </c>
      <c r="G257">
        <v>33</v>
      </c>
      <c r="H257">
        <v>34</v>
      </c>
      <c r="I257">
        <v>29</v>
      </c>
      <c r="J257">
        <v>16</v>
      </c>
      <c r="K257">
        <v>331</v>
      </c>
    </row>
    <row r="258" spans="1:11" ht="13.5">
      <c r="A258">
        <v>60</v>
      </c>
      <c r="B258">
        <v>51</v>
      </c>
      <c r="C258">
        <v>54</v>
      </c>
      <c r="D258">
        <v>42</v>
      </c>
      <c r="E258">
        <v>47</v>
      </c>
      <c r="F258">
        <v>48</v>
      </c>
      <c r="G258">
        <v>44</v>
      </c>
      <c r="H258">
        <v>45</v>
      </c>
      <c r="I258">
        <v>37</v>
      </c>
      <c r="J258">
        <v>20</v>
      </c>
      <c r="K258">
        <v>448</v>
      </c>
    </row>
    <row r="259" spans="1:11" ht="13.5">
      <c r="A259">
        <v>5</v>
      </c>
      <c r="B259">
        <v>3</v>
      </c>
      <c r="C259">
        <v>3</v>
      </c>
      <c r="D259">
        <v>3</v>
      </c>
      <c r="E259">
        <v>2</v>
      </c>
      <c r="F259">
        <v>3</v>
      </c>
      <c r="G259">
        <v>2</v>
      </c>
      <c r="H259">
        <v>0</v>
      </c>
      <c r="I259">
        <v>1</v>
      </c>
      <c r="J259">
        <v>1</v>
      </c>
      <c r="K259">
        <v>23</v>
      </c>
    </row>
    <row r="260" spans="1:11" ht="13.5">
      <c r="A260">
        <v>18</v>
      </c>
      <c r="B260">
        <v>19</v>
      </c>
      <c r="C260">
        <v>17</v>
      </c>
      <c r="D260">
        <v>11</v>
      </c>
      <c r="E260">
        <v>10</v>
      </c>
      <c r="F260">
        <v>6</v>
      </c>
      <c r="G260">
        <v>9</v>
      </c>
      <c r="H260">
        <v>1</v>
      </c>
      <c r="I260">
        <v>2</v>
      </c>
      <c r="J260">
        <v>0</v>
      </c>
      <c r="K260">
        <v>93</v>
      </c>
    </row>
    <row r="261" spans="1:11" ht="13.5">
      <c r="A261">
        <v>23</v>
      </c>
      <c r="B261">
        <v>22</v>
      </c>
      <c r="C261">
        <v>20</v>
      </c>
      <c r="D261">
        <v>14</v>
      </c>
      <c r="E261">
        <v>12</v>
      </c>
      <c r="F261">
        <v>9</v>
      </c>
      <c r="G261">
        <v>11</v>
      </c>
      <c r="H261">
        <v>1</v>
      </c>
      <c r="I261">
        <v>3</v>
      </c>
      <c r="J261">
        <v>1</v>
      </c>
      <c r="K261">
        <v>116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2</v>
      </c>
      <c r="B263">
        <v>0</v>
      </c>
      <c r="C263">
        <v>1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4</v>
      </c>
    </row>
    <row r="264" spans="1:11" ht="13.5">
      <c r="A264">
        <v>2</v>
      </c>
      <c r="B264">
        <v>0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4</v>
      </c>
    </row>
    <row r="265" spans="1:11" ht="13.5">
      <c r="A265">
        <v>11</v>
      </c>
      <c r="B265">
        <v>11</v>
      </c>
      <c r="C265">
        <v>9</v>
      </c>
      <c r="D265">
        <v>12</v>
      </c>
      <c r="E265">
        <v>7</v>
      </c>
      <c r="F265">
        <v>10</v>
      </c>
      <c r="G265">
        <v>12</v>
      </c>
      <c r="H265">
        <v>13</v>
      </c>
      <c r="I265">
        <v>13</v>
      </c>
      <c r="J265">
        <v>24</v>
      </c>
      <c r="K265">
        <v>122</v>
      </c>
    </row>
    <row r="266" spans="1:11" ht="13.5">
      <c r="A266">
        <v>11</v>
      </c>
      <c r="B266">
        <v>6</v>
      </c>
      <c r="C266">
        <v>4</v>
      </c>
      <c r="D266">
        <v>12</v>
      </c>
      <c r="E266">
        <v>13</v>
      </c>
      <c r="F266">
        <v>11</v>
      </c>
      <c r="G266">
        <v>10</v>
      </c>
      <c r="H266">
        <v>13</v>
      </c>
      <c r="I266">
        <v>8</v>
      </c>
      <c r="J266">
        <v>16</v>
      </c>
      <c r="K266">
        <v>104</v>
      </c>
    </row>
    <row r="267" spans="1:11" ht="13.5">
      <c r="A267">
        <v>22</v>
      </c>
      <c r="B267">
        <v>17</v>
      </c>
      <c r="C267">
        <v>13</v>
      </c>
      <c r="D267">
        <v>24</v>
      </c>
      <c r="E267">
        <v>20</v>
      </c>
      <c r="F267">
        <v>21</v>
      </c>
      <c r="G267">
        <v>22</v>
      </c>
      <c r="H267">
        <v>26</v>
      </c>
      <c r="I267">
        <v>21</v>
      </c>
      <c r="J267">
        <v>40</v>
      </c>
      <c r="K267">
        <v>226</v>
      </c>
    </row>
    <row r="268" spans="1:11" ht="13.5">
      <c r="A268">
        <v>7</v>
      </c>
      <c r="B268">
        <v>15</v>
      </c>
      <c r="C268">
        <v>24</v>
      </c>
      <c r="D268">
        <v>12</v>
      </c>
      <c r="E268">
        <v>16</v>
      </c>
      <c r="F268">
        <v>15</v>
      </c>
      <c r="G268">
        <v>28</v>
      </c>
      <c r="H268">
        <v>12</v>
      </c>
      <c r="I268">
        <v>19</v>
      </c>
      <c r="J268">
        <v>16</v>
      </c>
      <c r="K268">
        <v>164</v>
      </c>
    </row>
    <row r="269" spans="1:11" ht="13.5">
      <c r="A269">
        <v>18</v>
      </c>
      <c r="B269">
        <v>16</v>
      </c>
      <c r="C269">
        <v>13</v>
      </c>
      <c r="D269">
        <v>17</v>
      </c>
      <c r="E269">
        <v>15</v>
      </c>
      <c r="F269">
        <v>9</v>
      </c>
      <c r="G269">
        <v>16</v>
      </c>
      <c r="H269">
        <v>16</v>
      </c>
      <c r="I269">
        <v>17</v>
      </c>
      <c r="J269">
        <v>16</v>
      </c>
      <c r="K269">
        <v>153</v>
      </c>
    </row>
    <row r="270" spans="1:11" ht="13.5">
      <c r="A270">
        <v>25</v>
      </c>
      <c r="B270">
        <v>31</v>
      </c>
      <c r="C270">
        <v>37</v>
      </c>
      <c r="D270">
        <v>29</v>
      </c>
      <c r="E270">
        <v>31</v>
      </c>
      <c r="F270">
        <v>24</v>
      </c>
      <c r="G270">
        <v>44</v>
      </c>
      <c r="H270">
        <v>28</v>
      </c>
      <c r="I270">
        <v>36</v>
      </c>
      <c r="J270">
        <v>32</v>
      </c>
      <c r="K270">
        <v>317</v>
      </c>
    </row>
    <row r="271" spans="1:11" ht="13.5">
      <c r="A271">
        <v>16</v>
      </c>
      <c r="B271">
        <v>23</v>
      </c>
      <c r="C271">
        <v>22</v>
      </c>
      <c r="D271">
        <v>17</v>
      </c>
      <c r="E271">
        <v>7</v>
      </c>
      <c r="F271">
        <v>15</v>
      </c>
      <c r="G271">
        <v>18</v>
      </c>
      <c r="H271">
        <v>20</v>
      </c>
      <c r="I271">
        <v>17</v>
      </c>
      <c r="J271">
        <v>16</v>
      </c>
      <c r="K271">
        <v>171</v>
      </c>
    </row>
    <row r="272" spans="1:11" ht="13.5">
      <c r="A272">
        <v>14</v>
      </c>
      <c r="B272">
        <v>19</v>
      </c>
      <c r="C272">
        <v>14</v>
      </c>
      <c r="D272">
        <v>14</v>
      </c>
      <c r="E272">
        <v>15</v>
      </c>
      <c r="F272">
        <v>14</v>
      </c>
      <c r="G272">
        <v>10</v>
      </c>
      <c r="H272">
        <v>19</v>
      </c>
      <c r="I272">
        <v>12</v>
      </c>
      <c r="J272">
        <v>14</v>
      </c>
      <c r="K272">
        <v>145</v>
      </c>
    </row>
    <row r="273" spans="1:11" ht="13.5">
      <c r="A273">
        <v>30</v>
      </c>
      <c r="B273">
        <v>42</v>
      </c>
      <c r="C273">
        <v>36</v>
      </c>
      <c r="D273">
        <v>31</v>
      </c>
      <c r="E273">
        <v>22</v>
      </c>
      <c r="F273">
        <v>29</v>
      </c>
      <c r="G273">
        <v>28</v>
      </c>
      <c r="H273">
        <v>39</v>
      </c>
      <c r="I273">
        <v>29</v>
      </c>
      <c r="J273">
        <v>30</v>
      </c>
      <c r="K273">
        <v>316</v>
      </c>
    </row>
    <row r="274" spans="1:11" ht="13.5">
      <c r="A274">
        <v>16</v>
      </c>
      <c r="B274">
        <v>18</v>
      </c>
      <c r="C274">
        <v>20</v>
      </c>
      <c r="D274">
        <v>14</v>
      </c>
      <c r="E274">
        <v>15</v>
      </c>
      <c r="F274">
        <v>22</v>
      </c>
      <c r="G274">
        <v>18</v>
      </c>
      <c r="H274">
        <v>19</v>
      </c>
      <c r="I274">
        <v>19</v>
      </c>
      <c r="J274">
        <v>17</v>
      </c>
      <c r="K274">
        <v>178</v>
      </c>
    </row>
    <row r="275" spans="1:11" ht="13.5">
      <c r="A275">
        <v>20</v>
      </c>
      <c r="B275">
        <v>10</v>
      </c>
      <c r="C275">
        <v>10</v>
      </c>
      <c r="D275">
        <v>10</v>
      </c>
      <c r="E275">
        <v>24</v>
      </c>
      <c r="F275">
        <v>14</v>
      </c>
      <c r="G275">
        <v>13</v>
      </c>
      <c r="H275">
        <v>12</v>
      </c>
      <c r="I275">
        <v>30</v>
      </c>
      <c r="J275">
        <v>15</v>
      </c>
      <c r="K275">
        <v>158</v>
      </c>
    </row>
    <row r="276" spans="1:11" ht="13.5">
      <c r="A276">
        <v>36</v>
      </c>
      <c r="B276">
        <v>28</v>
      </c>
      <c r="C276">
        <v>30</v>
      </c>
      <c r="D276">
        <v>24</v>
      </c>
      <c r="E276">
        <v>39</v>
      </c>
      <c r="F276">
        <v>36</v>
      </c>
      <c r="G276">
        <v>31</v>
      </c>
      <c r="H276">
        <v>31</v>
      </c>
      <c r="I276">
        <v>49</v>
      </c>
      <c r="J276">
        <v>32</v>
      </c>
      <c r="K276">
        <v>336</v>
      </c>
    </row>
    <row r="277" spans="1:11" ht="13.5">
      <c r="A277">
        <v>17</v>
      </c>
      <c r="B277">
        <v>15</v>
      </c>
      <c r="C277">
        <v>15</v>
      </c>
      <c r="D277">
        <v>13</v>
      </c>
      <c r="E277">
        <v>12</v>
      </c>
      <c r="F277">
        <v>11</v>
      </c>
      <c r="G277">
        <v>18</v>
      </c>
      <c r="H277">
        <v>15</v>
      </c>
      <c r="I277">
        <v>21</v>
      </c>
      <c r="J277">
        <v>15</v>
      </c>
      <c r="K277">
        <v>152</v>
      </c>
    </row>
    <row r="278" spans="1:11" ht="13.5">
      <c r="A278">
        <v>15</v>
      </c>
      <c r="B278">
        <v>12</v>
      </c>
      <c r="C278">
        <v>11</v>
      </c>
      <c r="D278">
        <v>17</v>
      </c>
      <c r="E278">
        <v>15</v>
      </c>
      <c r="F278">
        <v>24</v>
      </c>
      <c r="G278">
        <v>13</v>
      </c>
      <c r="H278">
        <v>18</v>
      </c>
      <c r="I278">
        <v>17</v>
      </c>
      <c r="J278">
        <v>24</v>
      </c>
      <c r="K278">
        <v>166</v>
      </c>
    </row>
    <row r="279" spans="1:11" ht="13.5">
      <c r="A279">
        <v>32</v>
      </c>
      <c r="B279">
        <v>27</v>
      </c>
      <c r="C279">
        <v>26</v>
      </c>
      <c r="D279">
        <v>30</v>
      </c>
      <c r="E279">
        <v>27</v>
      </c>
      <c r="F279">
        <v>35</v>
      </c>
      <c r="G279">
        <v>31</v>
      </c>
      <c r="H279">
        <v>33</v>
      </c>
      <c r="I279">
        <v>38</v>
      </c>
      <c r="J279">
        <v>39</v>
      </c>
      <c r="K279">
        <v>318</v>
      </c>
    </row>
    <row r="280" spans="1:11" ht="13.5">
      <c r="A280">
        <v>16</v>
      </c>
      <c r="B280">
        <v>24</v>
      </c>
      <c r="C280">
        <v>20</v>
      </c>
      <c r="D280">
        <v>25</v>
      </c>
      <c r="E280">
        <v>24</v>
      </c>
      <c r="F280">
        <v>24</v>
      </c>
      <c r="G280">
        <v>33</v>
      </c>
      <c r="H280">
        <v>18</v>
      </c>
      <c r="I280">
        <v>29</v>
      </c>
      <c r="J280">
        <v>25</v>
      </c>
      <c r="K280">
        <v>238</v>
      </c>
    </row>
    <row r="281" spans="1:11" ht="13.5">
      <c r="A281">
        <v>22</v>
      </c>
      <c r="B281">
        <v>16</v>
      </c>
      <c r="C281">
        <v>25</v>
      </c>
      <c r="D281">
        <v>22</v>
      </c>
      <c r="E281">
        <v>13</v>
      </c>
      <c r="F281">
        <v>28</v>
      </c>
      <c r="G281">
        <v>28</v>
      </c>
      <c r="H281">
        <v>21</v>
      </c>
      <c r="I281">
        <v>39</v>
      </c>
      <c r="J281">
        <v>34</v>
      </c>
      <c r="K281">
        <v>248</v>
      </c>
    </row>
    <row r="282" spans="1:11" ht="13.5">
      <c r="A282">
        <v>38</v>
      </c>
      <c r="B282">
        <v>40</v>
      </c>
      <c r="C282">
        <v>45</v>
      </c>
      <c r="D282">
        <v>47</v>
      </c>
      <c r="E282">
        <v>37</v>
      </c>
      <c r="F282">
        <v>52</v>
      </c>
      <c r="G282">
        <v>61</v>
      </c>
      <c r="H282">
        <v>39</v>
      </c>
      <c r="I282">
        <v>68</v>
      </c>
      <c r="J282">
        <v>59</v>
      </c>
      <c r="K282">
        <v>486</v>
      </c>
    </row>
    <row r="283" spans="1:11" ht="13.5">
      <c r="A283">
        <v>27</v>
      </c>
      <c r="B283">
        <v>14</v>
      </c>
      <c r="C283">
        <v>26</v>
      </c>
      <c r="D283">
        <v>20</v>
      </c>
      <c r="E283">
        <v>16</v>
      </c>
      <c r="F283">
        <v>18</v>
      </c>
      <c r="G283">
        <v>18</v>
      </c>
      <c r="H283">
        <v>16</v>
      </c>
      <c r="I283">
        <v>17</v>
      </c>
      <c r="J283">
        <v>13</v>
      </c>
      <c r="K283">
        <v>185</v>
      </c>
    </row>
    <row r="284" spans="1:11" ht="13.5">
      <c r="A284">
        <v>27</v>
      </c>
      <c r="B284">
        <v>14</v>
      </c>
      <c r="C284">
        <v>17</v>
      </c>
      <c r="D284">
        <v>22</v>
      </c>
      <c r="E284">
        <v>19</v>
      </c>
      <c r="F284">
        <v>26</v>
      </c>
      <c r="G284">
        <v>17</v>
      </c>
      <c r="H284">
        <v>15</v>
      </c>
      <c r="I284">
        <v>18</v>
      </c>
      <c r="J284">
        <v>21</v>
      </c>
      <c r="K284">
        <v>196</v>
      </c>
    </row>
    <row r="285" spans="1:11" ht="13.5">
      <c r="A285">
        <v>54</v>
      </c>
      <c r="B285">
        <v>28</v>
      </c>
      <c r="C285">
        <v>43</v>
      </c>
      <c r="D285">
        <v>42</v>
      </c>
      <c r="E285">
        <v>35</v>
      </c>
      <c r="F285">
        <v>44</v>
      </c>
      <c r="G285">
        <v>35</v>
      </c>
      <c r="H285">
        <v>31</v>
      </c>
      <c r="I285">
        <v>35</v>
      </c>
      <c r="J285">
        <v>34</v>
      </c>
      <c r="K285">
        <v>381</v>
      </c>
    </row>
    <row r="286" spans="1:11" ht="13.5">
      <c r="A286">
        <v>11</v>
      </c>
      <c r="B286">
        <v>18</v>
      </c>
      <c r="C286">
        <v>17</v>
      </c>
      <c r="D286">
        <v>13</v>
      </c>
      <c r="E286">
        <v>11</v>
      </c>
      <c r="F286">
        <v>19</v>
      </c>
      <c r="G286">
        <v>16</v>
      </c>
      <c r="H286">
        <v>11</v>
      </c>
      <c r="I286">
        <v>10</v>
      </c>
      <c r="J286">
        <v>18</v>
      </c>
      <c r="K286">
        <v>144</v>
      </c>
    </row>
    <row r="287" spans="1:11" ht="13.5">
      <c r="A287">
        <v>19</v>
      </c>
      <c r="B287">
        <v>20</v>
      </c>
      <c r="C287">
        <v>25</v>
      </c>
      <c r="D287">
        <v>14</v>
      </c>
      <c r="E287">
        <v>23</v>
      </c>
      <c r="F287">
        <v>18</v>
      </c>
      <c r="G287">
        <v>21</v>
      </c>
      <c r="H287">
        <v>19</v>
      </c>
      <c r="I287">
        <v>18</v>
      </c>
      <c r="J287">
        <v>16</v>
      </c>
      <c r="K287">
        <v>193</v>
      </c>
    </row>
    <row r="288" spans="1:11" ht="13.5">
      <c r="A288">
        <v>30</v>
      </c>
      <c r="B288">
        <v>38</v>
      </c>
      <c r="C288">
        <v>42</v>
      </c>
      <c r="D288">
        <v>27</v>
      </c>
      <c r="E288">
        <v>34</v>
      </c>
      <c r="F288">
        <v>37</v>
      </c>
      <c r="G288">
        <v>37</v>
      </c>
      <c r="H288">
        <v>30</v>
      </c>
      <c r="I288">
        <v>28</v>
      </c>
      <c r="J288">
        <v>34</v>
      </c>
      <c r="K288">
        <v>337</v>
      </c>
    </row>
    <row r="289" spans="1:11" ht="13.5">
      <c r="A289">
        <v>12</v>
      </c>
      <c r="B289">
        <v>4</v>
      </c>
      <c r="C289">
        <v>13</v>
      </c>
      <c r="D289">
        <v>7</v>
      </c>
      <c r="E289">
        <v>4</v>
      </c>
      <c r="F289">
        <v>3</v>
      </c>
      <c r="G289">
        <v>4</v>
      </c>
      <c r="H289">
        <v>5</v>
      </c>
      <c r="I289">
        <v>4</v>
      </c>
      <c r="J289">
        <v>1</v>
      </c>
      <c r="K289">
        <v>57</v>
      </c>
    </row>
    <row r="290" spans="1:11" ht="13.5">
      <c r="A290">
        <v>8</v>
      </c>
      <c r="B290">
        <v>16</v>
      </c>
      <c r="C290">
        <v>15</v>
      </c>
      <c r="D290">
        <v>15</v>
      </c>
      <c r="E290">
        <v>13</v>
      </c>
      <c r="F290">
        <v>13</v>
      </c>
      <c r="G290">
        <v>9</v>
      </c>
      <c r="H290">
        <v>9</v>
      </c>
      <c r="I290">
        <v>6</v>
      </c>
      <c r="J290">
        <v>9</v>
      </c>
      <c r="K290">
        <v>113</v>
      </c>
    </row>
    <row r="291" spans="1:11" ht="13.5">
      <c r="A291">
        <v>20</v>
      </c>
      <c r="B291">
        <v>20</v>
      </c>
      <c r="C291">
        <v>28</v>
      </c>
      <c r="D291">
        <v>22</v>
      </c>
      <c r="E291">
        <v>17</v>
      </c>
      <c r="F291">
        <v>16</v>
      </c>
      <c r="G291">
        <v>13</v>
      </c>
      <c r="H291">
        <v>14</v>
      </c>
      <c r="I291">
        <v>10</v>
      </c>
      <c r="J291">
        <v>10</v>
      </c>
      <c r="K291">
        <v>170</v>
      </c>
    </row>
    <row r="292" spans="1:11" ht="13.5">
      <c r="A292">
        <v>3</v>
      </c>
      <c r="B292">
        <v>1</v>
      </c>
      <c r="C292">
        <v>4</v>
      </c>
      <c r="D292">
        <v>1</v>
      </c>
      <c r="E292">
        <v>1</v>
      </c>
      <c r="F292">
        <v>1</v>
      </c>
      <c r="G292">
        <v>2</v>
      </c>
      <c r="H292">
        <v>1</v>
      </c>
      <c r="I292">
        <v>0</v>
      </c>
      <c r="J292">
        <v>0</v>
      </c>
      <c r="K292">
        <v>14</v>
      </c>
    </row>
    <row r="293" spans="1:11" ht="13.5">
      <c r="A293">
        <v>5</v>
      </c>
      <c r="B293">
        <v>1</v>
      </c>
      <c r="C293">
        <v>2</v>
      </c>
      <c r="D293">
        <v>6</v>
      </c>
      <c r="E293">
        <v>2</v>
      </c>
      <c r="F293">
        <v>0</v>
      </c>
      <c r="G293">
        <v>1</v>
      </c>
      <c r="H293">
        <v>2</v>
      </c>
      <c r="I293">
        <v>0</v>
      </c>
      <c r="J293">
        <v>2</v>
      </c>
      <c r="K293">
        <v>21</v>
      </c>
    </row>
    <row r="294" spans="1:11" ht="13.5">
      <c r="A294">
        <v>8</v>
      </c>
      <c r="B294">
        <v>2</v>
      </c>
      <c r="C294">
        <v>6</v>
      </c>
      <c r="D294">
        <v>7</v>
      </c>
      <c r="E294">
        <v>3</v>
      </c>
      <c r="F294">
        <v>1</v>
      </c>
      <c r="G294">
        <v>3</v>
      </c>
      <c r="H294">
        <v>3</v>
      </c>
      <c r="I294">
        <v>0</v>
      </c>
      <c r="J294">
        <v>2</v>
      </c>
      <c r="K294">
        <v>35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10</v>
      </c>
      <c r="B298">
        <v>5</v>
      </c>
      <c r="C298">
        <v>11</v>
      </c>
      <c r="D298">
        <v>13</v>
      </c>
      <c r="E298">
        <v>12</v>
      </c>
      <c r="F298">
        <v>13</v>
      </c>
      <c r="G298">
        <v>15</v>
      </c>
      <c r="H298">
        <v>12</v>
      </c>
      <c r="I298">
        <v>17</v>
      </c>
      <c r="J298">
        <v>13</v>
      </c>
      <c r="K298">
        <v>121</v>
      </c>
    </row>
    <row r="299" spans="1:11" ht="13.5">
      <c r="A299">
        <v>9</v>
      </c>
      <c r="B299">
        <v>13</v>
      </c>
      <c r="C299">
        <v>6</v>
      </c>
      <c r="D299">
        <v>9</v>
      </c>
      <c r="E299">
        <v>8</v>
      </c>
      <c r="F299">
        <v>14</v>
      </c>
      <c r="G299">
        <v>14</v>
      </c>
      <c r="H299">
        <v>9</v>
      </c>
      <c r="I299">
        <v>14</v>
      </c>
      <c r="J299">
        <v>14</v>
      </c>
      <c r="K299">
        <v>110</v>
      </c>
    </row>
    <row r="300" spans="1:11" ht="13.5">
      <c r="A300">
        <v>19</v>
      </c>
      <c r="B300">
        <v>18</v>
      </c>
      <c r="C300">
        <v>17</v>
      </c>
      <c r="D300">
        <v>22</v>
      </c>
      <c r="E300">
        <v>20</v>
      </c>
      <c r="F300">
        <v>27</v>
      </c>
      <c r="G300">
        <v>29</v>
      </c>
      <c r="H300">
        <v>21</v>
      </c>
      <c r="I300">
        <v>31</v>
      </c>
      <c r="J300">
        <v>27</v>
      </c>
      <c r="K300">
        <v>231</v>
      </c>
    </row>
    <row r="301" spans="1:11" ht="13.5">
      <c r="A301">
        <v>15</v>
      </c>
      <c r="B301">
        <v>17</v>
      </c>
      <c r="C301">
        <v>17</v>
      </c>
      <c r="D301">
        <v>17</v>
      </c>
      <c r="E301">
        <v>18</v>
      </c>
      <c r="F301">
        <v>18</v>
      </c>
      <c r="G301">
        <v>18</v>
      </c>
      <c r="H301">
        <v>21</v>
      </c>
      <c r="I301">
        <v>17</v>
      </c>
      <c r="J301">
        <v>18</v>
      </c>
      <c r="K301">
        <v>176</v>
      </c>
    </row>
    <row r="302" spans="1:11" ht="13.5">
      <c r="A302">
        <v>10</v>
      </c>
      <c r="B302">
        <v>14</v>
      </c>
      <c r="C302">
        <v>10</v>
      </c>
      <c r="D302">
        <v>14</v>
      </c>
      <c r="E302">
        <v>11</v>
      </c>
      <c r="F302">
        <v>13</v>
      </c>
      <c r="G302">
        <v>17</v>
      </c>
      <c r="H302">
        <v>18</v>
      </c>
      <c r="I302">
        <v>20</v>
      </c>
      <c r="J302">
        <v>11</v>
      </c>
      <c r="K302">
        <v>138</v>
      </c>
    </row>
    <row r="303" spans="1:11" ht="13.5">
      <c r="A303">
        <v>25</v>
      </c>
      <c r="B303">
        <v>31</v>
      </c>
      <c r="C303">
        <v>27</v>
      </c>
      <c r="D303">
        <v>31</v>
      </c>
      <c r="E303">
        <v>29</v>
      </c>
      <c r="F303">
        <v>31</v>
      </c>
      <c r="G303">
        <v>35</v>
      </c>
      <c r="H303">
        <v>39</v>
      </c>
      <c r="I303">
        <v>37</v>
      </c>
      <c r="J303">
        <v>29</v>
      </c>
      <c r="K303">
        <v>314</v>
      </c>
    </row>
    <row r="304" spans="1:11" ht="13.5">
      <c r="A304">
        <v>17</v>
      </c>
      <c r="B304">
        <v>32</v>
      </c>
      <c r="C304">
        <v>28</v>
      </c>
      <c r="D304">
        <v>34</v>
      </c>
      <c r="E304">
        <v>28</v>
      </c>
      <c r="F304">
        <v>25</v>
      </c>
      <c r="G304">
        <v>15</v>
      </c>
      <c r="H304">
        <v>23</v>
      </c>
      <c r="I304">
        <v>16</v>
      </c>
      <c r="J304">
        <v>25</v>
      </c>
      <c r="K304">
        <v>243</v>
      </c>
    </row>
    <row r="305" spans="1:11" ht="13.5">
      <c r="A305">
        <v>19</v>
      </c>
      <c r="B305">
        <v>18</v>
      </c>
      <c r="C305">
        <v>7</v>
      </c>
      <c r="D305">
        <v>12</v>
      </c>
      <c r="E305">
        <v>16</v>
      </c>
      <c r="F305">
        <v>11</v>
      </c>
      <c r="G305">
        <v>14</v>
      </c>
      <c r="H305">
        <v>15</v>
      </c>
      <c r="I305">
        <v>11</v>
      </c>
      <c r="J305">
        <v>9</v>
      </c>
      <c r="K305">
        <v>132</v>
      </c>
    </row>
    <row r="306" spans="1:11" ht="13.5">
      <c r="A306">
        <v>36</v>
      </c>
      <c r="B306">
        <v>50</v>
      </c>
      <c r="C306">
        <v>35</v>
      </c>
      <c r="D306">
        <v>46</v>
      </c>
      <c r="E306">
        <v>44</v>
      </c>
      <c r="F306">
        <v>36</v>
      </c>
      <c r="G306">
        <v>29</v>
      </c>
      <c r="H306">
        <v>38</v>
      </c>
      <c r="I306">
        <v>27</v>
      </c>
      <c r="J306">
        <v>34</v>
      </c>
      <c r="K306">
        <v>375</v>
      </c>
    </row>
    <row r="307" spans="1:11" ht="13.5">
      <c r="A307">
        <v>19</v>
      </c>
      <c r="B307">
        <v>17</v>
      </c>
      <c r="C307">
        <v>24</v>
      </c>
      <c r="D307">
        <v>13</v>
      </c>
      <c r="E307">
        <v>14</v>
      </c>
      <c r="F307">
        <v>16</v>
      </c>
      <c r="G307">
        <v>24</v>
      </c>
      <c r="H307">
        <v>14</v>
      </c>
      <c r="I307">
        <v>13</v>
      </c>
      <c r="J307">
        <v>18</v>
      </c>
      <c r="K307">
        <v>172</v>
      </c>
    </row>
    <row r="308" spans="1:11" ht="13.5">
      <c r="A308">
        <v>18</v>
      </c>
      <c r="B308">
        <v>20</v>
      </c>
      <c r="C308">
        <v>30</v>
      </c>
      <c r="D308">
        <v>18</v>
      </c>
      <c r="E308">
        <v>21</v>
      </c>
      <c r="F308">
        <v>10</v>
      </c>
      <c r="G308">
        <v>20</v>
      </c>
      <c r="H308">
        <v>15</v>
      </c>
      <c r="I308">
        <v>10</v>
      </c>
      <c r="J308">
        <v>17</v>
      </c>
      <c r="K308">
        <v>179</v>
      </c>
    </row>
    <row r="309" spans="1:11" ht="13.5">
      <c r="A309">
        <v>37</v>
      </c>
      <c r="B309">
        <v>37</v>
      </c>
      <c r="C309">
        <v>54</v>
      </c>
      <c r="D309">
        <v>31</v>
      </c>
      <c r="E309">
        <v>35</v>
      </c>
      <c r="F309">
        <v>26</v>
      </c>
      <c r="G309">
        <v>44</v>
      </c>
      <c r="H309">
        <v>29</v>
      </c>
      <c r="I309">
        <v>23</v>
      </c>
      <c r="J309">
        <v>35</v>
      </c>
      <c r="K309">
        <v>351</v>
      </c>
    </row>
    <row r="310" spans="1:11" ht="13.5">
      <c r="A310">
        <v>20</v>
      </c>
      <c r="B310">
        <v>17</v>
      </c>
      <c r="C310">
        <v>14</v>
      </c>
      <c r="D310">
        <v>20</v>
      </c>
      <c r="E310">
        <v>19</v>
      </c>
      <c r="F310">
        <v>13</v>
      </c>
      <c r="G310">
        <v>17</v>
      </c>
      <c r="H310">
        <v>12</v>
      </c>
      <c r="I310">
        <v>24</v>
      </c>
      <c r="J310">
        <v>15</v>
      </c>
      <c r="K310">
        <v>171</v>
      </c>
    </row>
    <row r="311" spans="1:11" ht="13.5">
      <c r="A311">
        <v>20</v>
      </c>
      <c r="B311">
        <v>19</v>
      </c>
      <c r="C311">
        <v>14</v>
      </c>
      <c r="D311">
        <v>20</v>
      </c>
      <c r="E311">
        <v>18</v>
      </c>
      <c r="F311">
        <v>18</v>
      </c>
      <c r="G311">
        <v>12</v>
      </c>
      <c r="H311">
        <v>10</v>
      </c>
      <c r="I311">
        <v>15</v>
      </c>
      <c r="J311">
        <v>12</v>
      </c>
      <c r="K311">
        <v>158</v>
      </c>
    </row>
    <row r="312" spans="1:11" ht="13.5">
      <c r="A312">
        <v>40</v>
      </c>
      <c r="B312">
        <v>36</v>
      </c>
      <c r="C312">
        <v>28</v>
      </c>
      <c r="D312">
        <v>40</v>
      </c>
      <c r="E312">
        <v>37</v>
      </c>
      <c r="F312">
        <v>31</v>
      </c>
      <c r="G312">
        <v>29</v>
      </c>
      <c r="H312">
        <v>22</v>
      </c>
      <c r="I312">
        <v>39</v>
      </c>
      <c r="J312">
        <v>27</v>
      </c>
      <c r="K312">
        <v>329</v>
      </c>
    </row>
    <row r="313" spans="1:11" ht="13.5">
      <c r="A313">
        <v>13</v>
      </c>
      <c r="B313">
        <v>17</v>
      </c>
      <c r="C313">
        <v>17</v>
      </c>
      <c r="D313">
        <v>23</v>
      </c>
      <c r="E313">
        <v>22</v>
      </c>
      <c r="F313">
        <v>25</v>
      </c>
      <c r="G313">
        <v>22</v>
      </c>
      <c r="H313">
        <v>26</v>
      </c>
      <c r="I313">
        <v>30</v>
      </c>
      <c r="J313">
        <v>26</v>
      </c>
      <c r="K313">
        <v>221</v>
      </c>
    </row>
    <row r="314" spans="1:11" ht="13.5">
      <c r="A314">
        <v>19</v>
      </c>
      <c r="B314">
        <v>14</v>
      </c>
      <c r="C314">
        <v>22</v>
      </c>
      <c r="D314">
        <v>19</v>
      </c>
      <c r="E314">
        <v>24</v>
      </c>
      <c r="F314">
        <v>19</v>
      </c>
      <c r="G314">
        <v>22</v>
      </c>
      <c r="H314">
        <v>45</v>
      </c>
      <c r="I314">
        <v>30</v>
      </c>
      <c r="J314">
        <v>25</v>
      </c>
      <c r="K314">
        <v>239</v>
      </c>
    </row>
    <row r="315" spans="1:11" ht="13.5">
      <c r="A315">
        <v>32</v>
      </c>
      <c r="B315">
        <v>31</v>
      </c>
      <c r="C315">
        <v>39</v>
      </c>
      <c r="D315">
        <v>42</v>
      </c>
      <c r="E315">
        <v>46</v>
      </c>
      <c r="F315">
        <v>44</v>
      </c>
      <c r="G315">
        <v>44</v>
      </c>
      <c r="H315">
        <v>71</v>
      </c>
      <c r="I315">
        <v>60</v>
      </c>
      <c r="J315">
        <v>51</v>
      </c>
      <c r="K315">
        <v>460</v>
      </c>
    </row>
    <row r="316" spans="1:11" ht="13.5">
      <c r="A316">
        <v>32</v>
      </c>
      <c r="B316">
        <v>18</v>
      </c>
      <c r="C316">
        <v>15</v>
      </c>
      <c r="D316">
        <v>25</v>
      </c>
      <c r="E316">
        <v>21</v>
      </c>
      <c r="F316">
        <v>15</v>
      </c>
      <c r="G316">
        <v>16</v>
      </c>
      <c r="H316">
        <v>11</v>
      </c>
      <c r="I316">
        <v>14</v>
      </c>
      <c r="J316">
        <v>12</v>
      </c>
      <c r="K316">
        <v>179</v>
      </c>
    </row>
    <row r="317" spans="1:11" ht="13.5">
      <c r="A317">
        <v>23</v>
      </c>
      <c r="B317">
        <v>7</v>
      </c>
      <c r="C317">
        <v>18</v>
      </c>
      <c r="D317">
        <v>17</v>
      </c>
      <c r="E317">
        <v>24</v>
      </c>
      <c r="F317">
        <v>21</v>
      </c>
      <c r="G317">
        <v>25</v>
      </c>
      <c r="H317">
        <v>17</v>
      </c>
      <c r="I317">
        <v>11</v>
      </c>
      <c r="J317">
        <v>22</v>
      </c>
      <c r="K317">
        <v>185</v>
      </c>
    </row>
    <row r="318" spans="1:11" ht="13.5">
      <c r="A318">
        <v>55</v>
      </c>
      <c r="B318">
        <v>25</v>
      </c>
      <c r="C318">
        <v>33</v>
      </c>
      <c r="D318">
        <v>42</v>
      </c>
      <c r="E318">
        <v>45</v>
      </c>
      <c r="F318">
        <v>36</v>
      </c>
      <c r="G318">
        <v>41</v>
      </c>
      <c r="H318">
        <v>28</v>
      </c>
      <c r="I318">
        <v>25</v>
      </c>
      <c r="J318">
        <v>34</v>
      </c>
      <c r="K318">
        <v>364</v>
      </c>
    </row>
    <row r="319" spans="1:11" ht="13.5">
      <c r="A319">
        <v>17</v>
      </c>
      <c r="B319">
        <v>23</v>
      </c>
      <c r="C319">
        <v>11</v>
      </c>
      <c r="D319">
        <v>19</v>
      </c>
      <c r="E319">
        <v>15</v>
      </c>
      <c r="F319">
        <v>16</v>
      </c>
      <c r="G319">
        <v>8</v>
      </c>
      <c r="H319">
        <v>6</v>
      </c>
      <c r="I319">
        <v>8</v>
      </c>
      <c r="J319">
        <v>9</v>
      </c>
      <c r="K319">
        <v>132</v>
      </c>
    </row>
    <row r="320" spans="1:11" ht="13.5">
      <c r="A320">
        <v>19</v>
      </c>
      <c r="B320">
        <v>17</v>
      </c>
      <c r="C320">
        <v>21</v>
      </c>
      <c r="D320">
        <v>16</v>
      </c>
      <c r="E320">
        <v>19</v>
      </c>
      <c r="F320">
        <v>16</v>
      </c>
      <c r="G320">
        <v>23</v>
      </c>
      <c r="H320">
        <v>5</v>
      </c>
      <c r="I320">
        <v>21</v>
      </c>
      <c r="J320">
        <v>20</v>
      </c>
      <c r="K320">
        <v>177</v>
      </c>
    </row>
    <row r="321" spans="1:11" ht="13.5">
      <c r="A321">
        <v>36</v>
      </c>
      <c r="B321">
        <v>40</v>
      </c>
      <c r="C321">
        <v>32</v>
      </c>
      <c r="D321">
        <v>35</v>
      </c>
      <c r="E321">
        <v>34</v>
      </c>
      <c r="F321">
        <v>32</v>
      </c>
      <c r="G321">
        <v>31</v>
      </c>
      <c r="H321">
        <v>11</v>
      </c>
      <c r="I321">
        <v>29</v>
      </c>
      <c r="J321">
        <v>29</v>
      </c>
      <c r="K321">
        <v>309</v>
      </c>
    </row>
    <row r="322" spans="1:11" ht="13.5">
      <c r="A322">
        <v>10</v>
      </c>
      <c r="B322">
        <v>4</v>
      </c>
      <c r="C322">
        <v>10</v>
      </c>
      <c r="D322">
        <v>9</v>
      </c>
      <c r="E322">
        <v>7</v>
      </c>
      <c r="F322">
        <v>3</v>
      </c>
      <c r="G322">
        <v>3</v>
      </c>
      <c r="H322">
        <v>0</v>
      </c>
      <c r="I322">
        <v>2</v>
      </c>
      <c r="J322">
        <v>3</v>
      </c>
      <c r="K322">
        <v>51</v>
      </c>
    </row>
    <row r="323" spans="1:11" ht="13.5">
      <c r="A323">
        <v>11</v>
      </c>
      <c r="B323">
        <v>16</v>
      </c>
      <c r="C323">
        <v>15</v>
      </c>
      <c r="D323">
        <v>17</v>
      </c>
      <c r="E323">
        <v>11</v>
      </c>
      <c r="F323">
        <v>13</v>
      </c>
      <c r="G323">
        <v>8</v>
      </c>
      <c r="H323">
        <v>9</v>
      </c>
      <c r="I323">
        <v>5</v>
      </c>
      <c r="J323">
        <v>4</v>
      </c>
      <c r="K323">
        <v>109</v>
      </c>
    </row>
    <row r="324" spans="1:11" ht="13.5">
      <c r="A324">
        <v>21</v>
      </c>
      <c r="B324">
        <v>20</v>
      </c>
      <c r="C324">
        <v>25</v>
      </c>
      <c r="D324">
        <v>26</v>
      </c>
      <c r="E324">
        <v>18</v>
      </c>
      <c r="F324">
        <v>16</v>
      </c>
      <c r="G324">
        <v>11</v>
      </c>
      <c r="H324">
        <v>9</v>
      </c>
      <c r="I324">
        <v>7</v>
      </c>
      <c r="J324">
        <v>7</v>
      </c>
      <c r="K324">
        <v>160</v>
      </c>
    </row>
    <row r="325" spans="1:11" ht="13.5">
      <c r="A325">
        <v>1</v>
      </c>
      <c r="B325">
        <v>4</v>
      </c>
      <c r="C325">
        <v>1</v>
      </c>
      <c r="D325">
        <v>0</v>
      </c>
      <c r="E325">
        <v>2</v>
      </c>
      <c r="F325">
        <v>4</v>
      </c>
      <c r="G325">
        <v>1</v>
      </c>
      <c r="H325">
        <v>1</v>
      </c>
      <c r="I325">
        <v>0</v>
      </c>
      <c r="J325">
        <v>0</v>
      </c>
      <c r="K325">
        <v>14</v>
      </c>
    </row>
    <row r="326" spans="1:11" ht="13.5">
      <c r="A326">
        <v>8</v>
      </c>
      <c r="B326">
        <v>3</v>
      </c>
      <c r="C326">
        <v>2</v>
      </c>
      <c r="D326">
        <v>4</v>
      </c>
      <c r="E326">
        <v>7</v>
      </c>
      <c r="F326">
        <v>4</v>
      </c>
      <c r="G326">
        <v>1</v>
      </c>
      <c r="H326">
        <v>2</v>
      </c>
      <c r="I326">
        <v>0</v>
      </c>
      <c r="J326">
        <v>0</v>
      </c>
      <c r="K326">
        <v>31</v>
      </c>
    </row>
    <row r="327" spans="1:11" ht="13.5">
      <c r="A327">
        <v>9</v>
      </c>
      <c r="B327">
        <v>7</v>
      </c>
      <c r="C327">
        <v>3</v>
      </c>
      <c r="D327">
        <v>4</v>
      </c>
      <c r="E327">
        <v>9</v>
      </c>
      <c r="F327">
        <v>8</v>
      </c>
      <c r="G327">
        <v>2</v>
      </c>
      <c r="H327">
        <v>3</v>
      </c>
      <c r="I327">
        <v>0</v>
      </c>
      <c r="J327">
        <v>0</v>
      </c>
      <c r="K327">
        <v>45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12</v>
      </c>
      <c r="B331">
        <v>12</v>
      </c>
      <c r="C331">
        <v>12</v>
      </c>
      <c r="D331">
        <v>18</v>
      </c>
      <c r="E331">
        <v>20</v>
      </c>
      <c r="F331">
        <v>16</v>
      </c>
      <c r="G331">
        <v>20</v>
      </c>
      <c r="H331">
        <v>27</v>
      </c>
      <c r="I331">
        <v>22</v>
      </c>
      <c r="J331">
        <v>16</v>
      </c>
      <c r="K331">
        <v>175</v>
      </c>
    </row>
    <row r="332" spans="1:11" ht="13.5">
      <c r="A332">
        <v>17</v>
      </c>
      <c r="B332">
        <v>12</v>
      </c>
      <c r="C332">
        <v>18</v>
      </c>
      <c r="D332">
        <v>11</v>
      </c>
      <c r="E332">
        <v>16</v>
      </c>
      <c r="F332">
        <v>15</v>
      </c>
      <c r="G332">
        <v>15</v>
      </c>
      <c r="H332">
        <v>15</v>
      </c>
      <c r="I332">
        <v>21</v>
      </c>
      <c r="J332">
        <v>16</v>
      </c>
      <c r="K332">
        <v>156</v>
      </c>
    </row>
    <row r="333" spans="1:11" ht="13.5">
      <c r="A333">
        <v>29</v>
      </c>
      <c r="B333">
        <v>24</v>
      </c>
      <c r="C333">
        <v>30</v>
      </c>
      <c r="D333">
        <v>29</v>
      </c>
      <c r="E333">
        <v>36</v>
      </c>
      <c r="F333">
        <v>31</v>
      </c>
      <c r="G333">
        <v>35</v>
      </c>
      <c r="H333">
        <v>42</v>
      </c>
      <c r="I333">
        <v>43</v>
      </c>
      <c r="J333">
        <v>32</v>
      </c>
      <c r="K333">
        <v>331</v>
      </c>
    </row>
    <row r="334" spans="1:11" ht="13.5">
      <c r="A334">
        <v>19</v>
      </c>
      <c r="B334">
        <v>24</v>
      </c>
      <c r="C334">
        <v>30</v>
      </c>
      <c r="D334">
        <v>25</v>
      </c>
      <c r="E334">
        <v>14</v>
      </c>
      <c r="F334">
        <v>18</v>
      </c>
      <c r="G334">
        <v>23</v>
      </c>
      <c r="H334">
        <v>8</v>
      </c>
      <c r="I334">
        <v>30</v>
      </c>
      <c r="J334">
        <v>27</v>
      </c>
      <c r="K334">
        <v>218</v>
      </c>
    </row>
    <row r="335" spans="1:11" ht="13.5">
      <c r="A335">
        <v>17</v>
      </c>
      <c r="B335">
        <v>12</v>
      </c>
      <c r="C335">
        <v>20</v>
      </c>
      <c r="D335">
        <v>14</v>
      </c>
      <c r="E335">
        <v>20</v>
      </c>
      <c r="F335">
        <v>11</v>
      </c>
      <c r="G335">
        <v>19</v>
      </c>
      <c r="H335">
        <v>23</v>
      </c>
      <c r="I335">
        <v>22</v>
      </c>
      <c r="J335">
        <v>20</v>
      </c>
      <c r="K335">
        <v>178</v>
      </c>
    </row>
    <row r="336" spans="1:11" ht="13.5">
      <c r="A336">
        <v>36</v>
      </c>
      <c r="B336">
        <v>36</v>
      </c>
      <c r="C336">
        <v>50</v>
      </c>
      <c r="D336">
        <v>39</v>
      </c>
      <c r="E336">
        <v>34</v>
      </c>
      <c r="F336">
        <v>29</v>
      </c>
      <c r="G336">
        <v>42</v>
      </c>
      <c r="H336">
        <v>31</v>
      </c>
      <c r="I336">
        <v>52</v>
      </c>
      <c r="J336">
        <v>47</v>
      </c>
      <c r="K336">
        <v>396</v>
      </c>
    </row>
    <row r="337" spans="1:11" ht="13.5">
      <c r="A337">
        <v>27</v>
      </c>
      <c r="B337">
        <v>40</v>
      </c>
      <c r="C337">
        <v>25</v>
      </c>
      <c r="D337">
        <v>16</v>
      </c>
      <c r="E337">
        <v>17</v>
      </c>
      <c r="F337">
        <v>29</v>
      </c>
      <c r="G337">
        <v>16</v>
      </c>
      <c r="H337">
        <v>26</v>
      </c>
      <c r="I337">
        <v>20</v>
      </c>
      <c r="J337">
        <v>25</v>
      </c>
      <c r="K337">
        <v>241</v>
      </c>
    </row>
    <row r="338" spans="1:11" ht="13.5">
      <c r="A338">
        <v>13</v>
      </c>
      <c r="B338">
        <v>19</v>
      </c>
      <c r="C338">
        <v>20</v>
      </c>
      <c r="D338">
        <v>17</v>
      </c>
      <c r="E338">
        <v>23</v>
      </c>
      <c r="F338">
        <v>27</v>
      </c>
      <c r="G338">
        <v>17</v>
      </c>
      <c r="H338">
        <v>21</v>
      </c>
      <c r="I338">
        <v>17</v>
      </c>
      <c r="J338">
        <v>16</v>
      </c>
      <c r="K338">
        <v>190</v>
      </c>
    </row>
    <row r="339" spans="1:11" ht="13.5">
      <c r="A339">
        <v>40</v>
      </c>
      <c r="B339">
        <v>59</v>
      </c>
      <c r="C339">
        <v>45</v>
      </c>
      <c r="D339">
        <v>33</v>
      </c>
      <c r="E339">
        <v>40</v>
      </c>
      <c r="F339">
        <v>56</v>
      </c>
      <c r="G339">
        <v>33</v>
      </c>
      <c r="H339">
        <v>47</v>
      </c>
      <c r="I339">
        <v>37</v>
      </c>
      <c r="J339">
        <v>41</v>
      </c>
      <c r="K339">
        <v>431</v>
      </c>
    </row>
    <row r="340" spans="1:11" ht="13.5">
      <c r="A340">
        <v>22</v>
      </c>
      <c r="B340">
        <v>14</v>
      </c>
      <c r="C340">
        <v>27</v>
      </c>
      <c r="D340">
        <v>26</v>
      </c>
      <c r="E340">
        <v>24</v>
      </c>
      <c r="F340">
        <v>34</v>
      </c>
      <c r="G340">
        <v>22</v>
      </c>
      <c r="H340">
        <v>19</v>
      </c>
      <c r="I340">
        <v>19</v>
      </c>
      <c r="J340">
        <v>37</v>
      </c>
      <c r="K340">
        <v>244</v>
      </c>
    </row>
    <row r="341" spans="1:11" ht="13.5">
      <c r="A341">
        <v>21</v>
      </c>
      <c r="B341">
        <v>22</v>
      </c>
      <c r="C341">
        <v>28</v>
      </c>
      <c r="D341">
        <v>34</v>
      </c>
      <c r="E341">
        <v>20</v>
      </c>
      <c r="F341">
        <v>27</v>
      </c>
      <c r="G341">
        <v>18</v>
      </c>
      <c r="H341">
        <v>31</v>
      </c>
      <c r="I341">
        <v>25</v>
      </c>
      <c r="J341">
        <v>30</v>
      </c>
      <c r="K341">
        <v>256</v>
      </c>
    </row>
    <row r="342" spans="1:11" ht="13.5">
      <c r="A342">
        <v>43</v>
      </c>
      <c r="B342">
        <v>36</v>
      </c>
      <c r="C342">
        <v>55</v>
      </c>
      <c r="D342">
        <v>60</v>
      </c>
      <c r="E342">
        <v>44</v>
      </c>
      <c r="F342">
        <v>61</v>
      </c>
      <c r="G342">
        <v>40</v>
      </c>
      <c r="H342">
        <v>50</v>
      </c>
      <c r="I342">
        <v>44</v>
      </c>
      <c r="J342">
        <v>67</v>
      </c>
      <c r="K342">
        <v>500</v>
      </c>
    </row>
    <row r="343" spans="1:11" ht="13.5">
      <c r="A343">
        <v>21</v>
      </c>
      <c r="B343">
        <v>14</v>
      </c>
      <c r="C343">
        <v>20</v>
      </c>
      <c r="D343">
        <v>14</v>
      </c>
      <c r="E343">
        <v>18</v>
      </c>
      <c r="F343">
        <v>19</v>
      </c>
      <c r="G343">
        <v>20</v>
      </c>
      <c r="H343">
        <v>27</v>
      </c>
      <c r="I343">
        <v>14</v>
      </c>
      <c r="J343">
        <v>28</v>
      </c>
      <c r="K343">
        <v>195</v>
      </c>
    </row>
    <row r="344" spans="1:11" ht="13.5">
      <c r="A344">
        <v>17</v>
      </c>
      <c r="B344">
        <v>12</v>
      </c>
      <c r="C344">
        <v>15</v>
      </c>
      <c r="D344">
        <v>14</v>
      </c>
      <c r="E344">
        <v>10</v>
      </c>
      <c r="F344">
        <v>17</v>
      </c>
      <c r="G344">
        <v>26</v>
      </c>
      <c r="H344">
        <v>14</v>
      </c>
      <c r="I344">
        <v>27</v>
      </c>
      <c r="J344">
        <v>28</v>
      </c>
      <c r="K344">
        <v>180</v>
      </c>
    </row>
    <row r="345" spans="1:11" ht="13.5">
      <c r="A345">
        <v>38</v>
      </c>
      <c r="B345">
        <v>26</v>
      </c>
      <c r="C345">
        <v>35</v>
      </c>
      <c r="D345">
        <v>28</v>
      </c>
      <c r="E345">
        <v>28</v>
      </c>
      <c r="F345">
        <v>36</v>
      </c>
      <c r="G345">
        <v>46</v>
      </c>
      <c r="H345">
        <v>41</v>
      </c>
      <c r="I345">
        <v>41</v>
      </c>
      <c r="J345">
        <v>56</v>
      </c>
      <c r="K345">
        <v>375</v>
      </c>
    </row>
    <row r="346" spans="1:11" ht="13.5">
      <c r="A346">
        <v>25</v>
      </c>
      <c r="B346">
        <v>37</v>
      </c>
      <c r="C346">
        <v>33</v>
      </c>
      <c r="D346">
        <v>30</v>
      </c>
      <c r="E346">
        <v>37</v>
      </c>
      <c r="F346">
        <v>34</v>
      </c>
      <c r="G346">
        <v>29</v>
      </c>
      <c r="H346">
        <v>59</v>
      </c>
      <c r="I346">
        <v>39</v>
      </c>
      <c r="J346">
        <v>33</v>
      </c>
      <c r="K346">
        <v>356</v>
      </c>
    </row>
    <row r="347" spans="1:11" ht="13.5">
      <c r="A347">
        <v>35</v>
      </c>
      <c r="B347">
        <v>35</v>
      </c>
      <c r="C347">
        <v>29</v>
      </c>
      <c r="D347">
        <v>27</v>
      </c>
      <c r="E347">
        <v>28</v>
      </c>
      <c r="F347">
        <v>27</v>
      </c>
      <c r="G347">
        <v>35</v>
      </c>
      <c r="H347">
        <v>47</v>
      </c>
      <c r="I347">
        <v>46</v>
      </c>
      <c r="J347">
        <v>46</v>
      </c>
      <c r="K347">
        <v>355</v>
      </c>
    </row>
    <row r="348" spans="1:11" ht="13.5">
      <c r="A348">
        <v>60</v>
      </c>
      <c r="B348">
        <v>72</v>
      </c>
      <c r="C348">
        <v>62</v>
      </c>
      <c r="D348">
        <v>57</v>
      </c>
      <c r="E348">
        <v>65</v>
      </c>
      <c r="F348">
        <v>61</v>
      </c>
      <c r="G348">
        <v>64</v>
      </c>
      <c r="H348">
        <v>106</v>
      </c>
      <c r="I348">
        <v>85</v>
      </c>
      <c r="J348">
        <v>79</v>
      </c>
      <c r="K348">
        <v>711</v>
      </c>
    </row>
    <row r="349" spans="1:11" ht="13.5">
      <c r="A349">
        <v>30</v>
      </c>
      <c r="B349">
        <v>23</v>
      </c>
      <c r="C349">
        <v>25</v>
      </c>
      <c r="D349">
        <v>27</v>
      </c>
      <c r="E349">
        <v>30</v>
      </c>
      <c r="F349">
        <v>38</v>
      </c>
      <c r="G349">
        <v>22</v>
      </c>
      <c r="H349">
        <v>23</v>
      </c>
      <c r="I349">
        <v>28</v>
      </c>
      <c r="J349">
        <v>37</v>
      </c>
      <c r="K349">
        <v>283</v>
      </c>
    </row>
    <row r="350" spans="1:11" ht="13.5">
      <c r="A350">
        <v>37</v>
      </c>
      <c r="B350">
        <v>24</v>
      </c>
      <c r="C350">
        <v>24</v>
      </c>
      <c r="D350">
        <v>26</v>
      </c>
      <c r="E350">
        <v>50</v>
      </c>
      <c r="F350">
        <v>36</v>
      </c>
      <c r="G350">
        <v>36</v>
      </c>
      <c r="H350">
        <v>26</v>
      </c>
      <c r="I350">
        <v>25</v>
      </c>
      <c r="J350">
        <v>36</v>
      </c>
      <c r="K350">
        <v>320</v>
      </c>
    </row>
    <row r="351" spans="1:11" ht="13.5">
      <c r="A351">
        <v>67</v>
      </c>
      <c r="B351">
        <v>47</v>
      </c>
      <c r="C351">
        <v>49</v>
      </c>
      <c r="D351">
        <v>53</v>
      </c>
      <c r="E351">
        <v>80</v>
      </c>
      <c r="F351">
        <v>74</v>
      </c>
      <c r="G351">
        <v>58</v>
      </c>
      <c r="H351">
        <v>49</v>
      </c>
      <c r="I351">
        <v>53</v>
      </c>
      <c r="J351">
        <v>73</v>
      </c>
      <c r="K351">
        <v>603</v>
      </c>
    </row>
    <row r="352" spans="1:11" ht="13.5">
      <c r="A352">
        <v>23</v>
      </c>
      <c r="B352">
        <v>28</v>
      </c>
      <c r="C352">
        <v>22</v>
      </c>
      <c r="D352">
        <v>37</v>
      </c>
      <c r="E352">
        <v>17</v>
      </c>
      <c r="F352">
        <v>16</v>
      </c>
      <c r="G352">
        <v>19</v>
      </c>
      <c r="H352">
        <v>21</v>
      </c>
      <c r="I352">
        <v>21</v>
      </c>
      <c r="J352">
        <v>18</v>
      </c>
      <c r="K352">
        <v>222</v>
      </c>
    </row>
    <row r="353" spans="1:11" ht="13.5">
      <c r="A353">
        <v>37</v>
      </c>
      <c r="B353">
        <v>41</v>
      </c>
      <c r="C353">
        <v>32</v>
      </c>
      <c r="D353">
        <v>41</v>
      </c>
      <c r="E353">
        <v>30</v>
      </c>
      <c r="F353">
        <v>28</v>
      </c>
      <c r="G353">
        <v>35</v>
      </c>
      <c r="H353">
        <v>31</v>
      </c>
      <c r="I353">
        <v>27</v>
      </c>
      <c r="J353">
        <v>37</v>
      </c>
      <c r="K353">
        <v>339</v>
      </c>
    </row>
    <row r="354" spans="1:11" ht="13.5">
      <c r="A354">
        <v>60</v>
      </c>
      <c r="B354">
        <v>69</v>
      </c>
      <c r="C354">
        <v>54</v>
      </c>
      <c r="D354">
        <v>78</v>
      </c>
      <c r="E354">
        <v>47</v>
      </c>
      <c r="F354">
        <v>44</v>
      </c>
      <c r="G354">
        <v>54</v>
      </c>
      <c r="H354">
        <v>52</v>
      </c>
      <c r="I354">
        <v>48</v>
      </c>
      <c r="J354">
        <v>55</v>
      </c>
      <c r="K354">
        <v>561</v>
      </c>
    </row>
    <row r="355" spans="1:11" ht="13.5">
      <c r="A355">
        <v>15</v>
      </c>
      <c r="B355">
        <v>14</v>
      </c>
      <c r="C355">
        <v>20</v>
      </c>
      <c r="D355">
        <v>17</v>
      </c>
      <c r="E355">
        <v>11</v>
      </c>
      <c r="F355">
        <v>9</v>
      </c>
      <c r="G355">
        <v>8</v>
      </c>
      <c r="H355">
        <v>4</v>
      </c>
      <c r="I355">
        <v>7</v>
      </c>
      <c r="J355">
        <v>4</v>
      </c>
      <c r="K355">
        <v>109</v>
      </c>
    </row>
    <row r="356" spans="1:11" ht="13.5">
      <c r="A356">
        <v>30</v>
      </c>
      <c r="B356">
        <v>28</v>
      </c>
      <c r="C356">
        <v>20</v>
      </c>
      <c r="D356">
        <v>23</v>
      </c>
      <c r="E356">
        <v>22</v>
      </c>
      <c r="F356">
        <v>21</v>
      </c>
      <c r="G356">
        <v>15</v>
      </c>
      <c r="H356">
        <v>16</v>
      </c>
      <c r="I356">
        <v>17</v>
      </c>
      <c r="J356">
        <v>13</v>
      </c>
      <c r="K356">
        <v>205</v>
      </c>
    </row>
    <row r="357" spans="1:11" ht="13.5">
      <c r="A357">
        <v>45</v>
      </c>
      <c r="B357">
        <v>42</v>
      </c>
      <c r="C357">
        <v>40</v>
      </c>
      <c r="D357">
        <v>40</v>
      </c>
      <c r="E357">
        <v>33</v>
      </c>
      <c r="F357">
        <v>30</v>
      </c>
      <c r="G357">
        <v>23</v>
      </c>
      <c r="H357">
        <v>20</v>
      </c>
      <c r="I357">
        <v>24</v>
      </c>
      <c r="J357">
        <v>17</v>
      </c>
      <c r="K357">
        <v>314</v>
      </c>
    </row>
    <row r="358" spans="1:11" ht="13.5">
      <c r="A358">
        <v>3</v>
      </c>
      <c r="B358">
        <v>1</v>
      </c>
      <c r="C358">
        <v>3</v>
      </c>
      <c r="D358">
        <v>1</v>
      </c>
      <c r="E358">
        <v>2</v>
      </c>
      <c r="F358">
        <v>2</v>
      </c>
      <c r="G358">
        <v>0</v>
      </c>
      <c r="H358">
        <v>1</v>
      </c>
      <c r="I358">
        <v>0</v>
      </c>
      <c r="J358">
        <v>1</v>
      </c>
      <c r="K358">
        <v>14</v>
      </c>
    </row>
    <row r="359" spans="1:11" ht="13.5">
      <c r="A359">
        <v>5</v>
      </c>
      <c r="B359">
        <v>6</v>
      </c>
      <c r="C359">
        <v>8</v>
      </c>
      <c r="D359">
        <v>7</v>
      </c>
      <c r="E359">
        <v>6</v>
      </c>
      <c r="F359">
        <v>3</v>
      </c>
      <c r="G359">
        <v>4</v>
      </c>
      <c r="H359">
        <v>0</v>
      </c>
      <c r="I359">
        <v>0</v>
      </c>
      <c r="J359">
        <v>0</v>
      </c>
      <c r="K359">
        <v>39</v>
      </c>
    </row>
    <row r="360" spans="1:11" ht="13.5">
      <c r="A360">
        <v>8</v>
      </c>
      <c r="B360">
        <v>7</v>
      </c>
      <c r="C360">
        <v>11</v>
      </c>
      <c r="D360">
        <v>8</v>
      </c>
      <c r="E360">
        <v>8</v>
      </c>
      <c r="F360">
        <v>5</v>
      </c>
      <c r="G360">
        <v>4</v>
      </c>
      <c r="H360">
        <v>1</v>
      </c>
      <c r="I360">
        <v>0</v>
      </c>
      <c r="J360">
        <v>1</v>
      </c>
      <c r="K360">
        <v>53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9</v>
      </c>
      <c r="B364">
        <v>2</v>
      </c>
      <c r="C364">
        <v>5</v>
      </c>
      <c r="D364">
        <v>4</v>
      </c>
      <c r="E364">
        <v>8</v>
      </c>
      <c r="F364">
        <v>4</v>
      </c>
      <c r="G364">
        <v>6</v>
      </c>
      <c r="H364">
        <v>11</v>
      </c>
      <c r="I364">
        <v>4</v>
      </c>
      <c r="J364">
        <v>9</v>
      </c>
      <c r="K364">
        <v>62</v>
      </c>
    </row>
    <row r="365" spans="1:11" ht="13.5">
      <c r="A365">
        <v>5</v>
      </c>
      <c r="B365">
        <v>5</v>
      </c>
      <c r="C365">
        <v>10</v>
      </c>
      <c r="D365">
        <v>6</v>
      </c>
      <c r="E365">
        <v>5</v>
      </c>
      <c r="F365">
        <v>4</v>
      </c>
      <c r="G365">
        <v>5</v>
      </c>
      <c r="H365">
        <v>9</v>
      </c>
      <c r="I365">
        <v>10</v>
      </c>
      <c r="J365">
        <v>12</v>
      </c>
      <c r="K365">
        <v>71</v>
      </c>
    </row>
    <row r="366" spans="1:11" ht="13.5">
      <c r="A366">
        <v>14</v>
      </c>
      <c r="B366">
        <v>7</v>
      </c>
      <c r="C366">
        <v>15</v>
      </c>
      <c r="D366">
        <v>10</v>
      </c>
      <c r="E366">
        <v>13</v>
      </c>
      <c r="F366">
        <v>8</v>
      </c>
      <c r="G366">
        <v>11</v>
      </c>
      <c r="H366">
        <v>20</v>
      </c>
      <c r="I366">
        <v>14</v>
      </c>
      <c r="J366">
        <v>21</v>
      </c>
      <c r="K366">
        <v>133</v>
      </c>
    </row>
    <row r="367" spans="1:11" ht="13.5">
      <c r="A367">
        <v>12</v>
      </c>
      <c r="B367">
        <v>13</v>
      </c>
      <c r="C367">
        <v>19</v>
      </c>
      <c r="D367">
        <v>11</v>
      </c>
      <c r="E367">
        <v>6</v>
      </c>
      <c r="F367">
        <v>7</v>
      </c>
      <c r="G367">
        <v>13</v>
      </c>
      <c r="H367">
        <v>9</v>
      </c>
      <c r="I367">
        <v>11</v>
      </c>
      <c r="J367">
        <v>11</v>
      </c>
      <c r="K367">
        <v>112</v>
      </c>
    </row>
    <row r="368" spans="1:11" ht="13.5">
      <c r="A368">
        <v>4</v>
      </c>
      <c r="B368">
        <v>5</v>
      </c>
      <c r="C368">
        <v>10</v>
      </c>
      <c r="D368">
        <v>9</v>
      </c>
      <c r="E368">
        <v>5</v>
      </c>
      <c r="F368">
        <v>8</v>
      </c>
      <c r="G368">
        <v>7</v>
      </c>
      <c r="H368">
        <v>7</v>
      </c>
      <c r="I368">
        <v>8</v>
      </c>
      <c r="J368">
        <v>11</v>
      </c>
      <c r="K368">
        <v>74</v>
      </c>
    </row>
    <row r="369" spans="1:11" ht="13.5">
      <c r="A369">
        <v>16</v>
      </c>
      <c r="B369">
        <v>18</v>
      </c>
      <c r="C369">
        <v>29</v>
      </c>
      <c r="D369">
        <v>20</v>
      </c>
      <c r="E369">
        <v>11</v>
      </c>
      <c r="F369">
        <v>15</v>
      </c>
      <c r="G369">
        <v>20</v>
      </c>
      <c r="H369">
        <v>16</v>
      </c>
      <c r="I369">
        <v>19</v>
      </c>
      <c r="J369">
        <v>22</v>
      </c>
      <c r="K369">
        <v>186</v>
      </c>
    </row>
    <row r="370" spans="1:11" ht="13.5">
      <c r="A370">
        <v>6</v>
      </c>
      <c r="B370">
        <v>7</v>
      </c>
      <c r="C370">
        <v>7</v>
      </c>
      <c r="D370">
        <v>12</v>
      </c>
      <c r="E370">
        <v>8</v>
      </c>
      <c r="F370">
        <v>3</v>
      </c>
      <c r="G370">
        <v>11</v>
      </c>
      <c r="H370">
        <v>6</v>
      </c>
      <c r="I370">
        <v>3</v>
      </c>
      <c r="J370">
        <v>4</v>
      </c>
      <c r="K370">
        <v>67</v>
      </c>
    </row>
    <row r="371" spans="1:11" ht="13.5">
      <c r="A371">
        <v>13</v>
      </c>
      <c r="B371">
        <v>6</v>
      </c>
      <c r="C371">
        <v>9</v>
      </c>
      <c r="D371">
        <v>11</v>
      </c>
      <c r="E371">
        <v>9</v>
      </c>
      <c r="F371">
        <v>7</v>
      </c>
      <c r="G371">
        <v>10</v>
      </c>
      <c r="H371">
        <v>7</v>
      </c>
      <c r="I371">
        <v>13</v>
      </c>
      <c r="J371">
        <v>3</v>
      </c>
      <c r="K371">
        <v>88</v>
      </c>
    </row>
    <row r="372" spans="1:11" ht="13.5">
      <c r="A372">
        <v>19</v>
      </c>
      <c r="B372">
        <v>13</v>
      </c>
      <c r="C372">
        <v>16</v>
      </c>
      <c r="D372">
        <v>23</v>
      </c>
      <c r="E372">
        <v>17</v>
      </c>
      <c r="F372">
        <v>10</v>
      </c>
      <c r="G372">
        <v>21</v>
      </c>
      <c r="H372">
        <v>13</v>
      </c>
      <c r="I372">
        <v>16</v>
      </c>
      <c r="J372">
        <v>7</v>
      </c>
      <c r="K372">
        <v>155</v>
      </c>
    </row>
    <row r="373" spans="1:11" ht="13.5">
      <c r="A373">
        <v>6</v>
      </c>
      <c r="B373">
        <v>8</v>
      </c>
      <c r="C373">
        <v>8</v>
      </c>
      <c r="D373">
        <v>6</v>
      </c>
      <c r="E373">
        <v>14</v>
      </c>
      <c r="F373">
        <v>9</v>
      </c>
      <c r="G373">
        <v>6</v>
      </c>
      <c r="H373">
        <v>9</v>
      </c>
      <c r="I373">
        <v>10</v>
      </c>
      <c r="J373">
        <v>11</v>
      </c>
      <c r="K373">
        <v>87</v>
      </c>
    </row>
    <row r="374" spans="1:11" ht="13.5">
      <c r="A374">
        <v>10</v>
      </c>
      <c r="B374">
        <v>7</v>
      </c>
      <c r="C374">
        <v>14</v>
      </c>
      <c r="D374">
        <v>8</v>
      </c>
      <c r="E374">
        <v>4</v>
      </c>
      <c r="F374">
        <v>11</v>
      </c>
      <c r="G374">
        <v>11</v>
      </c>
      <c r="H374">
        <v>13</v>
      </c>
      <c r="I374">
        <v>11</v>
      </c>
      <c r="J374">
        <v>11</v>
      </c>
      <c r="K374">
        <v>100</v>
      </c>
    </row>
    <row r="375" spans="1:11" ht="13.5">
      <c r="A375">
        <v>16</v>
      </c>
      <c r="B375">
        <v>15</v>
      </c>
      <c r="C375">
        <v>22</v>
      </c>
      <c r="D375">
        <v>14</v>
      </c>
      <c r="E375">
        <v>18</v>
      </c>
      <c r="F375">
        <v>20</v>
      </c>
      <c r="G375">
        <v>17</v>
      </c>
      <c r="H375">
        <v>22</v>
      </c>
      <c r="I375">
        <v>21</v>
      </c>
      <c r="J375">
        <v>22</v>
      </c>
      <c r="K375">
        <v>187</v>
      </c>
    </row>
    <row r="376" spans="1:11" ht="13.5">
      <c r="A376">
        <v>12</v>
      </c>
      <c r="B376">
        <v>9</v>
      </c>
      <c r="C376">
        <v>10</v>
      </c>
      <c r="D376">
        <v>11</v>
      </c>
      <c r="E376">
        <v>5</v>
      </c>
      <c r="F376">
        <v>9</v>
      </c>
      <c r="G376">
        <v>13</v>
      </c>
      <c r="H376">
        <v>5</v>
      </c>
      <c r="I376">
        <v>12</v>
      </c>
      <c r="J376">
        <v>7</v>
      </c>
      <c r="K376">
        <v>93</v>
      </c>
    </row>
    <row r="377" spans="1:11" ht="13.5">
      <c r="A377">
        <v>12</v>
      </c>
      <c r="B377">
        <v>6</v>
      </c>
      <c r="C377">
        <v>7</v>
      </c>
      <c r="D377">
        <v>11</v>
      </c>
      <c r="E377">
        <v>5</v>
      </c>
      <c r="F377">
        <v>12</v>
      </c>
      <c r="G377">
        <v>14</v>
      </c>
      <c r="H377">
        <v>13</v>
      </c>
      <c r="I377">
        <v>11</v>
      </c>
      <c r="J377">
        <v>10</v>
      </c>
      <c r="K377">
        <v>101</v>
      </c>
    </row>
    <row r="378" spans="1:11" ht="13.5">
      <c r="A378">
        <v>24</v>
      </c>
      <c r="B378">
        <v>15</v>
      </c>
      <c r="C378">
        <v>17</v>
      </c>
      <c r="D378">
        <v>22</v>
      </c>
      <c r="E378">
        <v>10</v>
      </c>
      <c r="F378">
        <v>21</v>
      </c>
      <c r="G378">
        <v>27</v>
      </c>
      <c r="H378">
        <v>18</v>
      </c>
      <c r="I378">
        <v>23</v>
      </c>
      <c r="J378">
        <v>17</v>
      </c>
      <c r="K378">
        <v>194</v>
      </c>
    </row>
    <row r="379" spans="1:11" ht="13.5">
      <c r="A379">
        <v>13</v>
      </c>
      <c r="B379">
        <v>14</v>
      </c>
      <c r="C379">
        <v>17</v>
      </c>
      <c r="D379">
        <v>9</v>
      </c>
      <c r="E379">
        <v>12</v>
      </c>
      <c r="F379">
        <v>8</v>
      </c>
      <c r="G379">
        <v>22</v>
      </c>
      <c r="H379">
        <v>15</v>
      </c>
      <c r="I379">
        <v>23</v>
      </c>
      <c r="J379">
        <v>15</v>
      </c>
      <c r="K379">
        <v>148</v>
      </c>
    </row>
    <row r="380" spans="1:11" ht="13.5">
      <c r="A380">
        <v>11</v>
      </c>
      <c r="B380">
        <v>11</v>
      </c>
      <c r="C380">
        <v>8</v>
      </c>
      <c r="D380">
        <v>11</v>
      </c>
      <c r="E380">
        <v>14</v>
      </c>
      <c r="F380">
        <v>18</v>
      </c>
      <c r="G380">
        <v>20</v>
      </c>
      <c r="H380">
        <v>15</v>
      </c>
      <c r="I380">
        <v>19</v>
      </c>
      <c r="J380">
        <v>25</v>
      </c>
      <c r="K380">
        <v>152</v>
      </c>
    </row>
    <row r="381" spans="1:11" ht="13.5">
      <c r="A381">
        <v>24</v>
      </c>
      <c r="B381">
        <v>25</v>
      </c>
      <c r="C381">
        <v>25</v>
      </c>
      <c r="D381">
        <v>20</v>
      </c>
      <c r="E381">
        <v>26</v>
      </c>
      <c r="F381">
        <v>26</v>
      </c>
      <c r="G381">
        <v>42</v>
      </c>
      <c r="H381">
        <v>30</v>
      </c>
      <c r="I381">
        <v>42</v>
      </c>
      <c r="J381">
        <v>40</v>
      </c>
      <c r="K381">
        <v>300</v>
      </c>
    </row>
    <row r="382" spans="1:11" ht="13.5">
      <c r="A382">
        <v>12</v>
      </c>
      <c r="B382">
        <v>7</v>
      </c>
      <c r="C382">
        <v>7</v>
      </c>
      <c r="D382">
        <v>15</v>
      </c>
      <c r="E382">
        <v>14</v>
      </c>
      <c r="F382">
        <v>14</v>
      </c>
      <c r="G382">
        <v>13</v>
      </c>
      <c r="H382">
        <v>13</v>
      </c>
      <c r="I382">
        <v>12</v>
      </c>
      <c r="J382">
        <v>14</v>
      </c>
      <c r="K382">
        <v>121</v>
      </c>
    </row>
    <row r="383" spans="1:11" ht="13.5">
      <c r="A383">
        <v>10</v>
      </c>
      <c r="B383">
        <v>12</v>
      </c>
      <c r="C383">
        <v>11</v>
      </c>
      <c r="D383">
        <v>8</v>
      </c>
      <c r="E383">
        <v>11</v>
      </c>
      <c r="F383">
        <v>23</v>
      </c>
      <c r="G383">
        <v>14</v>
      </c>
      <c r="H383">
        <v>9</v>
      </c>
      <c r="I383">
        <v>15</v>
      </c>
      <c r="J383">
        <v>12</v>
      </c>
      <c r="K383">
        <v>125</v>
      </c>
    </row>
    <row r="384" spans="1:11" ht="13.5">
      <c r="A384">
        <v>22</v>
      </c>
      <c r="B384">
        <v>19</v>
      </c>
      <c r="C384">
        <v>18</v>
      </c>
      <c r="D384">
        <v>23</v>
      </c>
      <c r="E384">
        <v>25</v>
      </c>
      <c r="F384">
        <v>37</v>
      </c>
      <c r="G384">
        <v>27</v>
      </c>
      <c r="H384">
        <v>22</v>
      </c>
      <c r="I384">
        <v>27</v>
      </c>
      <c r="J384">
        <v>26</v>
      </c>
      <c r="K384">
        <v>246</v>
      </c>
    </row>
    <row r="385" spans="1:11" ht="13.5">
      <c r="A385">
        <v>11</v>
      </c>
      <c r="B385">
        <v>6</v>
      </c>
      <c r="C385">
        <v>11</v>
      </c>
      <c r="D385">
        <v>13</v>
      </c>
      <c r="E385">
        <v>16</v>
      </c>
      <c r="F385">
        <v>7</v>
      </c>
      <c r="G385">
        <v>7</v>
      </c>
      <c r="H385">
        <v>11</v>
      </c>
      <c r="I385">
        <v>15</v>
      </c>
      <c r="J385">
        <v>9</v>
      </c>
      <c r="K385">
        <v>106</v>
      </c>
    </row>
    <row r="386" spans="1:11" ht="13.5">
      <c r="A386">
        <v>10</v>
      </c>
      <c r="B386">
        <v>19</v>
      </c>
      <c r="C386">
        <v>18</v>
      </c>
      <c r="D386">
        <v>21</v>
      </c>
      <c r="E386">
        <v>10</v>
      </c>
      <c r="F386">
        <v>12</v>
      </c>
      <c r="G386">
        <v>18</v>
      </c>
      <c r="H386">
        <v>9</v>
      </c>
      <c r="I386">
        <v>12</v>
      </c>
      <c r="J386">
        <v>10</v>
      </c>
      <c r="K386">
        <v>139</v>
      </c>
    </row>
    <row r="387" spans="1:11" ht="13.5">
      <c r="A387">
        <v>21</v>
      </c>
      <c r="B387">
        <v>25</v>
      </c>
      <c r="C387">
        <v>29</v>
      </c>
      <c r="D387">
        <v>34</v>
      </c>
      <c r="E387">
        <v>26</v>
      </c>
      <c r="F387">
        <v>19</v>
      </c>
      <c r="G387">
        <v>25</v>
      </c>
      <c r="H387">
        <v>20</v>
      </c>
      <c r="I387">
        <v>27</v>
      </c>
      <c r="J387">
        <v>19</v>
      </c>
      <c r="K387">
        <v>245</v>
      </c>
    </row>
    <row r="388" spans="1:11" ht="13.5">
      <c r="A388">
        <v>9</v>
      </c>
      <c r="B388">
        <v>6</v>
      </c>
      <c r="C388">
        <v>7</v>
      </c>
      <c r="D388">
        <v>5</v>
      </c>
      <c r="E388">
        <v>6</v>
      </c>
      <c r="F388">
        <v>3</v>
      </c>
      <c r="G388">
        <v>2</v>
      </c>
      <c r="H388">
        <v>2</v>
      </c>
      <c r="I388">
        <v>4</v>
      </c>
      <c r="J388">
        <v>2</v>
      </c>
      <c r="K388">
        <v>46</v>
      </c>
    </row>
    <row r="389" spans="1:11" ht="13.5">
      <c r="A389">
        <v>13</v>
      </c>
      <c r="B389">
        <v>14</v>
      </c>
      <c r="C389">
        <v>12</v>
      </c>
      <c r="D389">
        <v>7</v>
      </c>
      <c r="E389">
        <v>13</v>
      </c>
      <c r="F389">
        <v>5</v>
      </c>
      <c r="G389">
        <v>12</v>
      </c>
      <c r="H389">
        <v>6</v>
      </c>
      <c r="I389">
        <v>5</v>
      </c>
      <c r="J389">
        <v>2</v>
      </c>
      <c r="K389">
        <v>89</v>
      </c>
    </row>
    <row r="390" spans="1:11" ht="13.5">
      <c r="A390">
        <v>22</v>
      </c>
      <c r="B390">
        <v>20</v>
      </c>
      <c r="C390">
        <v>19</v>
      </c>
      <c r="D390">
        <v>12</v>
      </c>
      <c r="E390">
        <v>19</v>
      </c>
      <c r="F390">
        <v>8</v>
      </c>
      <c r="G390">
        <v>14</v>
      </c>
      <c r="H390">
        <v>8</v>
      </c>
      <c r="I390">
        <v>9</v>
      </c>
      <c r="J390">
        <v>4</v>
      </c>
      <c r="K390">
        <v>135</v>
      </c>
    </row>
    <row r="391" spans="1:11" ht="13.5">
      <c r="A391">
        <v>1</v>
      </c>
      <c r="B391">
        <v>1</v>
      </c>
      <c r="C391">
        <v>2</v>
      </c>
      <c r="D391">
        <v>0</v>
      </c>
      <c r="E391">
        <v>2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5</v>
      </c>
      <c r="B392">
        <v>5</v>
      </c>
      <c r="C392">
        <v>3</v>
      </c>
      <c r="D392">
        <v>1</v>
      </c>
      <c r="E392">
        <v>2</v>
      </c>
      <c r="F392">
        <v>2</v>
      </c>
      <c r="G392">
        <v>2</v>
      </c>
      <c r="H392">
        <v>0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6</v>
      </c>
      <c r="C393">
        <v>5</v>
      </c>
      <c r="D393">
        <v>1</v>
      </c>
      <c r="E393">
        <v>4</v>
      </c>
      <c r="F393">
        <v>2</v>
      </c>
      <c r="G393">
        <v>3</v>
      </c>
      <c r="H393">
        <v>0</v>
      </c>
      <c r="I393">
        <v>0</v>
      </c>
      <c r="J393">
        <v>1</v>
      </c>
      <c r="K393">
        <v>28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6</v>
      </c>
      <c r="C397">
        <v>3</v>
      </c>
      <c r="D397">
        <v>3</v>
      </c>
      <c r="E397">
        <v>2</v>
      </c>
      <c r="F397">
        <v>16</v>
      </c>
      <c r="G397">
        <v>12</v>
      </c>
      <c r="H397">
        <v>4</v>
      </c>
      <c r="I397">
        <v>12</v>
      </c>
      <c r="J397">
        <v>13</v>
      </c>
      <c r="K397">
        <v>72</v>
      </c>
    </row>
    <row r="398" spans="1:11" ht="13.5">
      <c r="A398">
        <v>7</v>
      </c>
      <c r="B398">
        <v>1</v>
      </c>
      <c r="C398">
        <v>8</v>
      </c>
      <c r="D398">
        <v>5</v>
      </c>
      <c r="E398">
        <v>7</v>
      </c>
      <c r="F398">
        <v>7</v>
      </c>
      <c r="G398">
        <v>11</v>
      </c>
      <c r="H398">
        <v>11</v>
      </c>
      <c r="I398">
        <v>11</v>
      </c>
      <c r="J398">
        <v>10</v>
      </c>
      <c r="K398">
        <v>78</v>
      </c>
    </row>
    <row r="399" spans="1:11" ht="13.5">
      <c r="A399">
        <v>8</v>
      </c>
      <c r="B399">
        <v>7</v>
      </c>
      <c r="C399">
        <v>11</v>
      </c>
      <c r="D399">
        <v>8</v>
      </c>
      <c r="E399">
        <v>9</v>
      </c>
      <c r="F399">
        <v>23</v>
      </c>
      <c r="G399">
        <v>23</v>
      </c>
      <c r="H399">
        <v>15</v>
      </c>
      <c r="I399">
        <v>23</v>
      </c>
      <c r="J399">
        <v>23</v>
      </c>
      <c r="K399">
        <v>150</v>
      </c>
    </row>
    <row r="400" spans="1:11" ht="13.5">
      <c r="A400">
        <v>15</v>
      </c>
      <c r="B400">
        <v>10</v>
      </c>
      <c r="C400">
        <v>12</v>
      </c>
      <c r="D400">
        <v>11</v>
      </c>
      <c r="E400">
        <v>7</v>
      </c>
      <c r="F400">
        <v>14</v>
      </c>
      <c r="G400">
        <v>18</v>
      </c>
      <c r="H400">
        <v>12</v>
      </c>
      <c r="I400">
        <v>20</v>
      </c>
      <c r="J400">
        <v>11</v>
      </c>
      <c r="K400">
        <v>130</v>
      </c>
    </row>
    <row r="401" spans="1:11" ht="13.5">
      <c r="A401">
        <v>8</v>
      </c>
      <c r="B401">
        <v>11</v>
      </c>
      <c r="C401">
        <v>15</v>
      </c>
      <c r="D401">
        <v>13</v>
      </c>
      <c r="E401">
        <v>10</v>
      </c>
      <c r="F401">
        <v>18</v>
      </c>
      <c r="G401">
        <v>13</v>
      </c>
      <c r="H401">
        <v>13</v>
      </c>
      <c r="I401">
        <v>23</v>
      </c>
      <c r="J401">
        <v>19</v>
      </c>
      <c r="K401">
        <v>143</v>
      </c>
    </row>
    <row r="402" spans="1:11" ht="13.5">
      <c r="A402">
        <v>23</v>
      </c>
      <c r="B402">
        <v>21</v>
      </c>
      <c r="C402">
        <v>27</v>
      </c>
      <c r="D402">
        <v>24</v>
      </c>
      <c r="E402">
        <v>17</v>
      </c>
      <c r="F402">
        <v>32</v>
      </c>
      <c r="G402">
        <v>31</v>
      </c>
      <c r="H402">
        <v>25</v>
      </c>
      <c r="I402">
        <v>43</v>
      </c>
      <c r="J402">
        <v>30</v>
      </c>
      <c r="K402">
        <v>273</v>
      </c>
    </row>
    <row r="403" spans="1:11" ht="13.5">
      <c r="A403">
        <v>19</v>
      </c>
      <c r="B403">
        <v>11</v>
      </c>
      <c r="C403">
        <v>11</v>
      </c>
      <c r="D403">
        <v>16</v>
      </c>
      <c r="E403">
        <v>12</v>
      </c>
      <c r="F403">
        <v>15</v>
      </c>
      <c r="G403">
        <v>12</v>
      </c>
      <c r="H403">
        <v>9</v>
      </c>
      <c r="I403">
        <v>12</v>
      </c>
      <c r="J403">
        <v>7</v>
      </c>
      <c r="K403">
        <v>124</v>
      </c>
    </row>
    <row r="404" spans="1:11" ht="13.5">
      <c r="A404">
        <v>17</v>
      </c>
      <c r="B404">
        <v>20</v>
      </c>
      <c r="C404">
        <v>18</v>
      </c>
      <c r="D404">
        <v>11</v>
      </c>
      <c r="E404">
        <v>13</v>
      </c>
      <c r="F404">
        <v>10</v>
      </c>
      <c r="G404">
        <v>11</v>
      </c>
      <c r="H404">
        <v>10</v>
      </c>
      <c r="I404">
        <v>7</v>
      </c>
      <c r="J404">
        <v>10</v>
      </c>
      <c r="K404">
        <v>127</v>
      </c>
    </row>
    <row r="405" spans="1:11" ht="13.5">
      <c r="A405">
        <v>36</v>
      </c>
      <c r="B405">
        <v>31</v>
      </c>
      <c r="C405">
        <v>29</v>
      </c>
      <c r="D405">
        <v>27</v>
      </c>
      <c r="E405">
        <v>25</v>
      </c>
      <c r="F405">
        <v>25</v>
      </c>
      <c r="G405">
        <v>23</v>
      </c>
      <c r="H405">
        <v>19</v>
      </c>
      <c r="I405">
        <v>19</v>
      </c>
      <c r="J405">
        <v>17</v>
      </c>
      <c r="K405">
        <v>251</v>
      </c>
    </row>
    <row r="406" spans="1:11" ht="13.5">
      <c r="A406">
        <v>7</v>
      </c>
      <c r="B406">
        <v>9</v>
      </c>
      <c r="C406">
        <v>7</v>
      </c>
      <c r="D406">
        <v>7</v>
      </c>
      <c r="E406">
        <v>12</v>
      </c>
      <c r="F406">
        <v>6</v>
      </c>
      <c r="G406">
        <v>9</v>
      </c>
      <c r="H406">
        <v>12</v>
      </c>
      <c r="I406">
        <v>8</v>
      </c>
      <c r="J406">
        <v>18</v>
      </c>
      <c r="K406">
        <v>95</v>
      </c>
    </row>
    <row r="407" spans="1:11" ht="13.5">
      <c r="A407">
        <v>9</v>
      </c>
      <c r="B407">
        <v>12</v>
      </c>
      <c r="C407">
        <v>10</v>
      </c>
      <c r="D407">
        <v>9</v>
      </c>
      <c r="E407">
        <v>9</v>
      </c>
      <c r="F407">
        <v>10</v>
      </c>
      <c r="G407">
        <v>13</v>
      </c>
      <c r="H407">
        <v>8</v>
      </c>
      <c r="I407">
        <v>9</v>
      </c>
      <c r="J407">
        <v>13</v>
      </c>
      <c r="K407">
        <v>102</v>
      </c>
    </row>
    <row r="408" spans="1:11" ht="13.5">
      <c r="A408">
        <v>16</v>
      </c>
      <c r="B408">
        <v>21</v>
      </c>
      <c r="C408">
        <v>17</v>
      </c>
      <c r="D408">
        <v>16</v>
      </c>
      <c r="E408">
        <v>21</v>
      </c>
      <c r="F408">
        <v>16</v>
      </c>
      <c r="G408">
        <v>22</v>
      </c>
      <c r="H408">
        <v>20</v>
      </c>
      <c r="I408">
        <v>17</v>
      </c>
      <c r="J408">
        <v>31</v>
      </c>
      <c r="K408">
        <v>197</v>
      </c>
    </row>
    <row r="409" spans="1:11" ht="13.5">
      <c r="A409">
        <v>18</v>
      </c>
      <c r="B409">
        <v>8</v>
      </c>
      <c r="C409">
        <v>13</v>
      </c>
      <c r="D409">
        <v>10</v>
      </c>
      <c r="E409">
        <v>12</v>
      </c>
      <c r="F409">
        <v>10</v>
      </c>
      <c r="G409">
        <v>14</v>
      </c>
      <c r="H409">
        <v>22</v>
      </c>
      <c r="I409">
        <v>19</v>
      </c>
      <c r="J409">
        <v>13</v>
      </c>
      <c r="K409">
        <v>139</v>
      </c>
    </row>
    <row r="410" spans="1:11" ht="13.5">
      <c r="A410">
        <v>11</v>
      </c>
      <c r="B410">
        <v>7</v>
      </c>
      <c r="C410">
        <v>9</v>
      </c>
      <c r="D410">
        <v>13</v>
      </c>
      <c r="E410">
        <v>16</v>
      </c>
      <c r="F410">
        <v>19</v>
      </c>
      <c r="G410">
        <v>12</v>
      </c>
      <c r="H410">
        <v>18</v>
      </c>
      <c r="I410">
        <v>24</v>
      </c>
      <c r="J410">
        <v>15</v>
      </c>
      <c r="K410">
        <v>144</v>
      </c>
    </row>
    <row r="411" spans="1:11" ht="13.5">
      <c r="A411">
        <v>29</v>
      </c>
      <c r="B411">
        <v>15</v>
      </c>
      <c r="C411">
        <v>22</v>
      </c>
      <c r="D411">
        <v>23</v>
      </c>
      <c r="E411">
        <v>28</v>
      </c>
      <c r="F411">
        <v>29</v>
      </c>
      <c r="G411">
        <v>26</v>
      </c>
      <c r="H411">
        <v>40</v>
      </c>
      <c r="I411">
        <v>43</v>
      </c>
      <c r="J411">
        <v>28</v>
      </c>
      <c r="K411">
        <v>283</v>
      </c>
    </row>
    <row r="412" spans="1:11" ht="13.5">
      <c r="A412">
        <v>20</v>
      </c>
      <c r="B412">
        <v>17</v>
      </c>
      <c r="C412">
        <v>23</v>
      </c>
      <c r="D412">
        <v>19</v>
      </c>
      <c r="E412">
        <v>12</v>
      </c>
      <c r="F412">
        <v>18</v>
      </c>
      <c r="G412">
        <v>22</v>
      </c>
      <c r="H412">
        <v>15</v>
      </c>
      <c r="I412">
        <v>23</v>
      </c>
      <c r="J412">
        <v>24</v>
      </c>
      <c r="K412">
        <v>193</v>
      </c>
    </row>
    <row r="413" spans="1:11" ht="13.5">
      <c r="A413">
        <v>21</v>
      </c>
      <c r="B413">
        <v>24</v>
      </c>
      <c r="C413">
        <v>13</v>
      </c>
      <c r="D413">
        <v>16</v>
      </c>
      <c r="E413">
        <v>21</v>
      </c>
      <c r="F413">
        <v>19</v>
      </c>
      <c r="G413">
        <v>23</v>
      </c>
      <c r="H413">
        <v>18</v>
      </c>
      <c r="I413">
        <v>17</v>
      </c>
      <c r="J413">
        <v>16</v>
      </c>
      <c r="K413">
        <v>188</v>
      </c>
    </row>
    <row r="414" spans="1:11" ht="13.5">
      <c r="A414">
        <v>41</v>
      </c>
      <c r="B414">
        <v>41</v>
      </c>
      <c r="C414">
        <v>36</v>
      </c>
      <c r="D414">
        <v>35</v>
      </c>
      <c r="E414">
        <v>33</v>
      </c>
      <c r="F414">
        <v>37</v>
      </c>
      <c r="G414">
        <v>45</v>
      </c>
      <c r="H414">
        <v>33</v>
      </c>
      <c r="I414">
        <v>40</v>
      </c>
      <c r="J414">
        <v>40</v>
      </c>
      <c r="K414">
        <v>381</v>
      </c>
    </row>
    <row r="415" spans="1:11" ht="13.5">
      <c r="A415">
        <v>18</v>
      </c>
      <c r="B415">
        <v>5</v>
      </c>
      <c r="C415">
        <v>14</v>
      </c>
      <c r="D415">
        <v>9</v>
      </c>
      <c r="E415">
        <v>13</v>
      </c>
      <c r="F415">
        <v>15</v>
      </c>
      <c r="G415">
        <v>9</v>
      </c>
      <c r="H415">
        <v>15</v>
      </c>
      <c r="I415">
        <v>11</v>
      </c>
      <c r="J415">
        <v>14</v>
      </c>
      <c r="K415">
        <v>123</v>
      </c>
    </row>
    <row r="416" spans="1:11" ht="13.5">
      <c r="A416">
        <v>20</v>
      </c>
      <c r="B416">
        <v>8</v>
      </c>
      <c r="C416">
        <v>8</v>
      </c>
      <c r="D416">
        <v>16</v>
      </c>
      <c r="E416">
        <v>10</v>
      </c>
      <c r="F416">
        <v>11</v>
      </c>
      <c r="G416">
        <v>19</v>
      </c>
      <c r="H416">
        <v>14</v>
      </c>
      <c r="I416">
        <v>11</v>
      </c>
      <c r="J416">
        <v>15</v>
      </c>
      <c r="K416">
        <v>132</v>
      </c>
    </row>
    <row r="417" spans="1:11" ht="13.5">
      <c r="A417">
        <v>38</v>
      </c>
      <c r="B417">
        <v>13</v>
      </c>
      <c r="C417">
        <v>22</v>
      </c>
      <c r="D417">
        <v>25</v>
      </c>
      <c r="E417">
        <v>23</v>
      </c>
      <c r="F417">
        <v>26</v>
      </c>
      <c r="G417">
        <v>28</v>
      </c>
      <c r="H417">
        <v>29</v>
      </c>
      <c r="I417">
        <v>22</v>
      </c>
      <c r="J417">
        <v>29</v>
      </c>
      <c r="K417">
        <v>255</v>
      </c>
    </row>
    <row r="418" spans="1:11" ht="13.5">
      <c r="A418">
        <v>14</v>
      </c>
      <c r="B418">
        <v>18</v>
      </c>
      <c r="C418">
        <v>10</v>
      </c>
      <c r="D418">
        <v>13</v>
      </c>
      <c r="E418">
        <v>11</v>
      </c>
      <c r="F418">
        <v>13</v>
      </c>
      <c r="G418">
        <v>9</v>
      </c>
      <c r="H418">
        <v>8</v>
      </c>
      <c r="I418">
        <v>10</v>
      </c>
      <c r="J418">
        <v>9</v>
      </c>
      <c r="K418">
        <v>115</v>
      </c>
    </row>
    <row r="419" spans="1:11" ht="13.5">
      <c r="A419">
        <v>9</v>
      </c>
      <c r="B419">
        <v>21</v>
      </c>
      <c r="C419">
        <v>13</v>
      </c>
      <c r="D419">
        <v>19</v>
      </c>
      <c r="E419">
        <v>17</v>
      </c>
      <c r="F419">
        <v>20</v>
      </c>
      <c r="G419">
        <v>21</v>
      </c>
      <c r="H419">
        <v>18</v>
      </c>
      <c r="I419">
        <v>18</v>
      </c>
      <c r="J419">
        <v>13</v>
      </c>
      <c r="K419">
        <v>169</v>
      </c>
    </row>
    <row r="420" spans="1:11" ht="13.5">
      <c r="A420">
        <v>23</v>
      </c>
      <c r="B420">
        <v>39</v>
      </c>
      <c r="C420">
        <v>23</v>
      </c>
      <c r="D420">
        <v>32</v>
      </c>
      <c r="E420">
        <v>28</v>
      </c>
      <c r="F420">
        <v>33</v>
      </c>
      <c r="G420">
        <v>30</v>
      </c>
      <c r="H420">
        <v>26</v>
      </c>
      <c r="I420">
        <v>28</v>
      </c>
      <c r="J420">
        <v>22</v>
      </c>
      <c r="K420">
        <v>284</v>
      </c>
    </row>
    <row r="421" spans="1:11" ht="13.5">
      <c r="A421">
        <v>10</v>
      </c>
      <c r="B421">
        <v>8</v>
      </c>
      <c r="C421">
        <v>5</v>
      </c>
      <c r="D421">
        <v>5</v>
      </c>
      <c r="E421">
        <v>1</v>
      </c>
      <c r="F421">
        <v>4</v>
      </c>
      <c r="G421">
        <v>5</v>
      </c>
      <c r="H421">
        <v>6</v>
      </c>
      <c r="I421">
        <v>2</v>
      </c>
      <c r="J421">
        <v>3</v>
      </c>
      <c r="K421">
        <v>49</v>
      </c>
    </row>
    <row r="422" spans="1:11" ht="13.5">
      <c r="A422">
        <v>14</v>
      </c>
      <c r="B422">
        <v>13</v>
      </c>
      <c r="C422">
        <v>15</v>
      </c>
      <c r="D422">
        <v>16</v>
      </c>
      <c r="E422">
        <v>12</v>
      </c>
      <c r="F422">
        <v>8</v>
      </c>
      <c r="G422">
        <v>16</v>
      </c>
      <c r="H422">
        <v>7</v>
      </c>
      <c r="I422">
        <v>6</v>
      </c>
      <c r="J422">
        <v>9</v>
      </c>
      <c r="K422">
        <v>116</v>
      </c>
    </row>
    <row r="423" spans="1:11" ht="13.5">
      <c r="A423">
        <v>24</v>
      </c>
      <c r="B423">
        <v>21</v>
      </c>
      <c r="C423">
        <v>20</v>
      </c>
      <c r="D423">
        <v>21</v>
      </c>
      <c r="E423">
        <v>13</v>
      </c>
      <c r="F423">
        <v>12</v>
      </c>
      <c r="G423">
        <v>21</v>
      </c>
      <c r="H423">
        <v>13</v>
      </c>
      <c r="I423">
        <v>8</v>
      </c>
      <c r="J423">
        <v>12</v>
      </c>
      <c r="K423">
        <v>165</v>
      </c>
    </row>
    <row r="424" spans="1:11" ht="13.5">
      <c r="A424">
        <v>0</v>
      </c>
      <c r="B424">
        <v>3</v>
      </c>
      <c r="C424">
        <v>1</v>
      </c>
      <c r="D424">
        <v>2</v>
      </c>
      <c r="E424">
        <v>1</v>
      </c>
      <c r="F424">
        <v>1</v>
      </c>
      <c r="G424">
        <v>0</v>
      </c>
      <c r="H424">
        <v>2</v>
      </c>
      <c r="I424">
        <v>1</v>
      </c>
      <c r="J424">
        <v>0</v>
      </c>
      <c r="K424">
        <v>11</v>
      </c>
    </row>
    <row r="425" spans="1:11" ht="13.5">
      <c r="A425">
        <v>7</v>
      </c>
      <c r="B425">
        <v>5</v>
      </c>
      <c r="C425">
        <v>2</v>
      </c>
      <c r="D425">
        <v>7</v>
      </c>
      <c r="E425">
        <v>4</v>
      </c>
      <c r="F425">
        <v>4</v>
      </c>
      <c r="G425">
        <v>0</v>
      </c>
      <c r="H425">
        <v>1</v>
      </c>
      <c r="I425">
        <v>2</v>
      </c>
      <c r="J425">
        <v>0</v>
      </c>
      <c r="K425">
        <v>32</v>
      </c>
    </row>
    <row r="426" spans="1:11" ht="13.5">
      <c r="A426">
        <v>7</v>
      </c>
      <c r="B426">
        <v>8</v>
      </c>
      <c r="C426">
        <v>3</v>
      </c>
      <c r="D426">
        <v>9</v>
      </c>
      <c r="E426">
        <v>5</v>
      </c>
      <c r="F426">
        <v>5</v>
      </c>
      <c r="G426">
        <v>0</v>
      </c>
      <c r="H426">
        <v>3</v>
      </c>
      <c r="I426">
        <v>3</v>
      </c>
      <c r="J426">
        <v>0</v>
      </c>
      <c r="K426">
        <v>43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3</v>
      </c>
      <c r="B430">
        <v>1</v>
      </c>
      <c r="C430">
        <v>6</v>
      </c>
      <c r="D430">
        <v>7</v>
      </c>
      <c r="E430">
        <v>7</v>
      </c>
      <c r="F430">
        <v>10</v>
      </c>
      <c r="G430">
        <v>4</v>
      </c>
      <c r="H430">
        <v>7</v>
      </c>
      <c r="I430">
        <v>5</v>
      </c>
      <c r="J430">
        <v>6</v>
      </c>
      <c r="K430">
        <v>56</v>
      </c>
    </row>
    <row r="431" spans="1:11" ht="13.5">
      <c r="A431">
        <v>4</v>
      </c>
      <c r="B431">
        <v>3</v>
      </c>
      <c r="C431">
        <v>8</v>
      </c>
      <c r="D431">
        <v>5</v>
      </c>
      <c r="E431">
        <v>7</v>
      </c>
      <c r="F431">
        <v>8</v>
      </c>
      <c r="G431">
        <v>6</v>
      </c>
      <c r="H431">
        <v>6</v>
      </c>
      <c r="I431">
        <v>8</v>
      </c>
      <c r="J431">
        <v>7</v>
      </c>
      <c r="K431">
        <v>62</v>
      </c>
    </row>
    <row r="432" spans="1:11" ht="13.5">
      <c r="A432">
        <v>7</v>
      </c>
      <c r="B432">
        <v>4</v>
      </c>
      <c r="C432">
        <v>14</v>
      </c>
      <c r="D432">
        <v>12</v>
      </c>
      <c r="E432">
        <v>14</v>
      </c>
      <c r="F432">
        <v>18</v>
      </c>
      <c r="G432">
        <v>10</v>
      </c>
      <c r="H432">
        <v>13</v>
      </c>
      <c r="I432">
        <v>13</v>
      </c>
      <c r="J432">
        <v>13</v>
      </c>
      <c r="K432">
        <v>118</v>
      </c>
    </row>
    <row r="433" spans="1:11" ht="13.5">
      <c r="A433">
        <v>8</v>
      </c>
      <c r="B433">
        <v>7</v>
      </c>
      <c r="C433">
        <v>11</v>
      </c>
      <c r="D433">
        <v>8</v>
      </c>
      <c r="E433">
        <v>8</v>
      </c>
      <c r="F433">
        <v>5</v>
      </c>
      <c r="G433">
        <v>4</v>
      </c>
      <c r="H433">
        <v>6</v>
      </c>
      <c r="I433">
        <v>6</v>
      </c>
      <c r="J433">
        <v>2</v>
      </c>
      <c r="K433">
        <v>65</v>
      </c>
    </row>
    <row r="434" spans="1:11" ht="13.5">
      <c r="A434">
        <v>6</v>
      </c>
      <c r="B434">
        <v>6</v>
      </c>
      <c r="C434">
        <v>7</v>
      </c>
      <c r="D434">
        <v>12</v>
      </c>
      <c r="E434">
        <v>7</v>
      </c>
      <c r="F434">
        <v>3</v>
      </c>
      <c r="G434">
        <v>8</v>
      </c>
      <c r="H434">
        <v>5</v>
      </c>
      <c r="I434">
        <v>6</v>
      </c>
      <c r="J434">
        <v>8</v>
      </c>
      <c r="K434">
        <v>68</v>
      </c>
    </row>
    <row r="435" spans="1:11" ht="13.5">
      <c r="A435">
        <v>14</v>
      </c>
      <c r="B435">
        <v>13</v>
      </c>
      <c r="C435">
        <v>18</v>
      </c>
      <c r="D435">
        <v>20</v>
      </c>
      <c r="E435">
        <v>15</v>
      </c>
      <c r="F435">
        <v>8</v>
      </c>
      <c r="G435">
        <v>12</v>
      </c>
      <c r="H435">
        <v>11</v>
      </c>
      <c r="I435">
        <v>12</v>
      </c>
      <c r="J435">
        <v>10</v>
      </c>
      <c r="K435">
        <v>133</v>
      </c>
    </row>
    <row r="436" spans="1:11" ht="13.5">
      <c r="A436">
        <v>6</v>
      </c>
      <c r="B436">
        <v>3</v>
      </c>
      <c r="C436">
        <v>4</v>
      </c>
      <c r="D436">
        <v>3</v>
      </c>
      <c r="E436">
        <v>2</v>
      </c>
      <c r="F436">
        <v>4</v>
      </c>
      <c r="G436">
        <v>2</v>
      </c>
      <c r="H436">
        <v>5</v>
      </c>
      <c r="I436">
        <v>2</v>
      </c>
      <c r="J436">
        <v>2</v>
      </c>
      <c r="K436">
        <v>33</v>
      </c>
    </row>
    <row r="437" spans="1:11" ht="13.5">
      <c r="A437">
        <v>10</v>
      </c>
      <c r="B437">
        <v>2</v>
      </c>
      <c r="C437">
        <v>4</v>
      </c>
      <c r="D437">
        <v>3</v>
      </c>
      <c r="E437">
        <v>5</v>
      </c>
      <c r="F437">
        <v>0</v>
      </c>
      <c r="G437">
        <v>7</v>
      </c>
      <c r="H437">
        <v>4</v>
      </c>
      <c r="I437">
        <v>4</v>
      </c>
      <c r="J437">
        <v>5</v>
      </c>
      <c r="K437">
        <v>44</v>
      </c>
    </row>
    <row r="438" spans="1:11" ht="13.5">
      <c r="A438">
        <v>16</v>
      </c>
      <c r="B438">
        <v>5</v>
      </c>
      <c r="C438">
        <v>8</v>
      </c>
      <c r="D438">
        <v>6</v>
      </c>
      <c r="E438">
        <v>7</v>
      </c>
      <c r="F438">
        <v>4</v>
      </c>
      <c r="G438">
        <v>9</v>
      </c>
      <c r="H438">
        <v>9</v>
      </c>
      <c r="I438">
        <v>6</v>
      </c>
      <c r="J438">
        <v>7</v>
      </c>
      <c r="K438">
        <v>77</v>
      </c>
    </row>
    <row r="439" spans="1:11" ht="13.5">
      <c r="A439">
        <v>2</v>
      </c>
      <c r="B439">
        <v>8</v>
      </c>
      <c r="C439">
        <v>5</v>
      </c>
      <c r="D439">
        <v>3</v>
      </c>
      <c r="E439">
        <v>5</v>
      </c>
      <c r="F439">
        <v>13</v>
      </c>
      <c r="G439">
        <v>4</v>
      </c>
      <c r="H439">
        <v>3</v>
      </c>
      <c r="I439">
        <v>10</v>
      </c>
      <c r="J439">
        <v>11</v>
      </c>
      <c r="K439">
        <v>64</v>
      </c>
    </row>
    <row r="440" spans="1:11" ht="13.5">
      <c r="A440">
        <v>1</v>
      </c>
      <c r="B440">
        <v>8</v>
      </c>
      <c r="C440">
        <v>10</v>
      </c>
      <c r="D440">
        <v>8</v>
      </c>
      <c r="E440">
        <v>6</v>
      </c>
      <c r="F440">
        <v>14</v>
      </c>
      <c r="G440">
        <v>5</v>
      </c>
      <c r="H440">
        <v>6</v>
      </c>
      <c r="I440">
        <v>6</v>
      </c>
      <c r="J440">
        <v>6</v>
      </c>
      <c r="K440">
        <v>70</v>
      </c>
    </row>
    <row r="441" spans="1:11" ht="13.5">
      <c r="A441">
        <v>3</v>
      </c>
      <c r="B441">
        <v>16</v>
      </c>
      <c r="C441">
        <v>15</v>
      </c>
      <c r="D441">
        <v>11</v>
      </c>
      <c r="E441">
        <v>11</v>
      </c>
      <c r="F441">
        <v>27</v>
      </c>
      <c r="G441">
        <v>9</v>
      </c>
      <c r="H441">
        <v>9</v>
      </c>
      <c r="I441">
        <v>16</v>
      </c>
      <c r="J441">
        <v>17</v>
      </c>
      <c r="K441">
        <v>134</v>
      </c>
    </row>
    <row r="442" spans="1:11" ht="13.5">
      <c r="A442">
        <v>5</v>
      </c>
      <c r="B442">
        <v>7</v>
      </c>
      <c r="C442">
        <v>4</v>
      </c>
      <c r="D442">
        <v>6</v>
      </c>
      <c r="E442">
        <v>8</v>
      </c>
      <c r="F442">
        <v>6</v>
      </c>
      <c r="G442">
        <v>5</v>
      </c>
      <c r="H442">
        <v>7</v>
      </c>
      <c r="I442">
        <v>5</v>
      </c>
      <c r="J442">
        <v>12</v>
      </c>
      <c r="K442">
        <v>65</v>
      </c>
    </row>
    <row r="443" spans="1:11" ht="13.5">
      <c r="A443">
        <v>6</v>
      </c>
      <c r="B443">
        <v>9</v>
      </c>
      <c r="C443">
        <v>6</v>
      </c>
      <c r="D443">
        <v>4</v>
      </c>
      <c r="E443">
        <v>6</v>
      </c>
      <c r="F443">
        <v>5</v>
      </c>
      <c r="G443">
        <v>13</v>
      </c>
      <c r="H443">
        <v>8</v>
      </c>
      <c r="I443">
        <v>14</v>
      </c>
      <c r="J443">
        <v>7</v>
      </c>
      <c r="K443">
        <v>78</v>
      </c>
    </row>
    <row r="444" spans="1:11" ht="13.5">
      <c r="A444">
        <v>11</v>
      </c>
      <c r="B444">
        <v>16</v>
      </c>
      <c r="C444">
        <v>10</v>
      </c>
      <c r="D444">
        <v>10</v>
      </c>
      <c r="E444">
        <v>14</v>
      </c>
      <c r="F444">
        <v>11</v>
      </c>
      <c r="G444">
        <v>18</v>
      </c>
      <c r="H444">
        <v>15</v>
      </c>
      <c r="I444">
        <v>19</v>
      </c>
      <c r="J444">
        <v>19</v>
      </c>
      <c r="K444">
        <v>143</v>
      </c>
    </row>
    <row r="445" spans="1:11" ht="13.5">
      <c r="A445">
        <v>14</v>
      </c>
      <c r="B445">
        <v>5</v>
      </c>
      <c r="C445">
        <v>6</v>
      </c>
      <c r="D445">
        <v>9</v>
      </c>
      <c r="E445">
        <v>6</v>
      </c>
      <c r="F445">
        <v>9</v>
      </c>
      <c r="G445">
        <v>5</v>
      </c>
      <c r="H445">
        <v>11</v>
      </c>
      <c r="I445">
        <v>2</v>
      </c>
      <c r="J445">
        <v>5</v>
      </c>
      <c r="K445">
        <v>72</v>
      </c>
    </row>
    <row r="446" spans="1:11" ht="13.5">
      <c r="A446">
        <v>6</v>
      </c>
      <c r="B446">
        <v>2</v>
      </c>
      <c r="C446">
        <v>11</v>
      </c>
      <c r="D446">
        <v>3</v>
      </c>
      <c r="E446">
        <v>4</v>
      </c>
      <c r="F446">
        <v>3</v>
      </c>
      <c r="G446">
        <v>2</v>
      </c>
      <c r="H446">
        <v>10</v>
      </c>
      <c r="I446">
        <v>8</v>
      </c>
      <c r="J446">
        <v>8</v>
      </c>
      <c r="K446">
        <v>57</v>
      </c>
    </row>
    <row r="447" spans="1:11" ht="13.5">
      <c r="A447">
        <v>20</v>
      </c>
      <c r="B447">
        <v>7</v>
      </c>
      <c r="C447">
        <v>17</v>
      </c>
      <c r="D447">
        <v>12</v>
      </c>
      <c r="E447">
        <v>10</v>
      </c>
      <c r="F447">
        <v>12</v>
      </c>
      <c r="G447">
        <v>7</v>
      </c>
      <c r="H447">
        <v>21</v>
      </c>
      <c r="I447">
        <v>10</v>
      </c>
      <c r="J447">
        <v>13</v>
      </c>
      <c r="K447">
        <v>129</v>
      </c>
    </row>
    <row r="448" spans="1:11" ht="13.5">
      <c r="A448">
        <v>2</v>
      </c>
      <c r="B448">
        <v>6</v>
      </c>
      <c r="C448">
        <v>8</v>
      </c>
      <c r="D448">
        <v>3</v>
      </c>
      <c r="E448">
        <v>3</v>
      </c>
      <c r="F448">
        <v>4</v>
      </c>
      <c r="G448">
        <v>5</v>
      </c>
      <c r="H448">
        <v>4</v>
      </c>
      <c r="I448">
        <v>3</v>
      </c>
      <c r="J448">
        <v>5</v>
      </c>
      <c r="K448">
        <v>43</v>
      </c>
    </row>
    <row r="449" spans="1:11" ht="13.5">
      <c r="A449">
        <v>5</v>
      </c>
      <c r="B449">
        <v>5</v>
      </c>
      <c r="C449">
        <v>5</v>
      </c>
      <c r="D449">
        <v>2</v>
      </c>
      <c r="E449">
        <v>6</v>
      </c>
      <c r="F449">
        <v>4</v>
      </c>
      <c r="G449">
        <v>6</v>
      </c>
      <c r="H449">
        <v>9</v>
      </c>
      <c r="I449">
        <v>4</v>
      </c>
      <c r="J449">
        <v>7</v>
      </c>
      <c r="K449">
        <v>53</v>
      </c>
    </row>
    <row r="450" spans="1:11" ht="13.5">
      <c r="A450">
        <v>7</v>
      </c>
      <c r="B450">
        <v>11</v>
      </c>
      <c r="C450">
        <v>13</v>
      </c>
      <c r="D450">
        <v>5</v>
      </c>
      <c r="E450">
        <v>9</v>
      </c>
      <c r="F450">
        <v>8</v>
      </c>
      <c r="G450">
        <v>11</v>
      </c>
      <c r="H450">
        <v>13</v>
      </c>
      <c r="I450">
        <v>7</v>
      </c>
      <c r="J450">
        <v>12</v>
      </c>
      <c r="K450">
        <v>96</v>
      </c>
    </row>
    <row r="451" spans="1:11" ht="13.5">
      <c r="A451">
        <v>7</v>
      </c>
      <c r="B451">
        <v>3</v>
      </c>
      <c r="C451">
        <v>4</v>
      </c>
      <c r="D451">
        <v>3</v>
      </c>
      <c r="E451">
        <v>5</v>
      </c>
      <c r="F451">
        <v>8</v>
      </c>
      <c r="G451">
        <v>8</v>
      </c>
      <c r="H451">
        <v>4</v>
      </c>
      <c r="I451">
        <v>7</v>
      </c>
      <c r="J451">
        <v>4</v>
      </c>
      <c r="K451">
        <v>53</v>
      </c>
    </row>
    <row r="452" spans="1:11" ht="13.5">
      <c r="A452">
        <v>6</v>
      </c>
      <c r="B452">
        <v>3</v>
      </c>
      <c r="C452">
        <v>9</v>
      </c>
      <c r="D452">
        <v>10</v>
      </c>
      <c r="E452">
        <v>6</v>
      </c>
      <c r="F452">
        <v>7</v>
      </c>
      <c r="G452">
        <v>11</v>
      </c>
      <c r="H452">
        <v>10</v>
      </c>
      <c r="I452">
        <v>5</v>
      </c>
      <c r="J452">
        <v>5</v>
      </c>
      <c r="K452">
        <v>72</v>
      </c>
    </row>
    <row r="453" spans="1:11" ht="13.5">
      <c r="A453">
        <v>13</v>
      </c>
      <c r="B453">
        <v>6</v>
      </c>
      <c r="C453">
        <v>13</v>
      </c>
      <c r="D453">
        <v>13</v>
      </c>
      <c r="E453">
        <v>11</v>
      </c>
      <c r="F453">
        <v>15</v>
      </c>
      <c r="G453">
        <v>19</v>
      </c>
      <c r="H453">
        <v>14</v>
      </c>
      <c r="I453">
        <v>12</v>
      </c>
      <c r="J453">
        <v>9</v>
      </c>
      <c r="K453">
        <v>125</v>
      </c>
    </row>
    <row r="454" spans="1:11" ht="13.5">
      <c r="A454">
        <v>7</v>
      </c>
      <c r="B454">
        <v>4</v>
      </c>
      <c r="C454">
        <v>2</v>
      </c>
      <c r="D454">
        <v>2</v>
      </c>
      <c r="E454">
        <v>3</v>
      </c>
      <c r="F454">
        <v>3</v>
      </c>
      <c r="G454">
        <v>1</v>
      </c>
      <c r="H454">
        <v>3</v>
      </c>
      <c r="I454">
        <v>1</v>
      </c>
      <c r="J454">
        <v>0</v>
      </c>
      <c r="K454">
        <v>26</v>
      </c>
    </row>
    <row r="455" spans="1:11" ht="13.5">
      <c r="A455">
        <v>8</v>
      </c>
      <c r="B455">
        <v>4</v>
      </c>
      <c r="C455">
        <v>9</v>
      </c>
      <c r="D455">
        <v>4</v>
      </c>
      <c r="E455">
        <v>6</v>
      </c>
      <c r="F455">
        <v>5</v>
      </c>
      <c r="G455">
        <v>3</v>
      </c>
      <c r="H455">
        <v>3</v>
      </c>
      <c r="I455">
        <v>2</v>
      </c>
      <c r="J455">
        <v>2</v>
      </c>
      <c r="K455">
        <v>46</v>
      </c>
    </row>
    <row r="456" spans="1:11" ht="13.5">
      <c r="A456">
        <v>15</v>
      </c>
      <c r="B456">
        <v>8</v>
      </c>
      <c r="C456">
        <v>11</v>
      </c>
      <c r="D456">
        <v>6</v>
      </c>
      <c r="E456">
        <v>9</v>
      </c>
      <c r="F456">
        <v>8</v>
      </c>
      <c r="G456">
        <v>4</v>
      </c>
      <c r="H456">
        <v>6</v>
      </c>
      <c r="I456">
        <v>3</v>
      </c>
      <c r="J456">
        <v>2</v>
      </c>
      <c r="K456">
        <v>72</v>
      </c>
    </row>
    <row r="457" spans="1:11" ht="13.5">
      <c r="A457">
        <v>0</v>
      </c>
      <c r="B457">
        <v>0</v>
      </c>
      <c r="C457">
        <v>0</v>
      </c>
      <c r="D457">
        <v>1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2</v>
      </c>
    </row>
    <row r="458" spans="1:11" ht="13.5">
      <c r="A458">
        <v>2</v>
      </c>
      <c r="B458">
        <v>2</v>
      </c>
      <c r="C458">
        <v>4</v>
      </c>
      <c r="D458">
        <v>0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2</v>
      </c>
      <c r="C459">
        <v>4</v>
      </c>
      <c r="D459">
        <v>1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11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2</v>
      </c>
      <c r="C463">
        <v>4</v>
      </c>
      <c r="D463">
        <v>1</v>
      </c>
      <c r="E463">
        <v>1</v>
      </c>
      <c r="F463">
        <v>2</v>
      </c>
      <c r="G463">
        <v>2</v>
      </c>
      <c r="H463">
        <v>1</v>
      </c>
      <c r="I463">
        <v>4</v>
      </c>
      <c r="J463">
        <v>1</v>
      </c>
      <c r="K463">
        <v>20</v>
      </c>
    </row>
    <row r="464" spans="1:11" ht="13.5">
      <c r="A464">
        <v>2</v>
      </c>
      <c r="B464">
        <v>1</v>
      </c>
      <c r="C464">
        <v>3</v>
      </c>
      <c r="D464">
        <v>2</v>
      </c>
      <c r="E464">
        <v>1</v>
      </c>
      <c r="F464">
        <v>2</v>
      </c>
      <c r="G464">
        <v>4</v>
      </c>
      <c r="H464">
        <v>3</v>
      </c>
      <c r="I464">
        <v>3</v>
      </c>
      <c r="J464">
        <v>0</v>
      </c>
      <c r="K464">
        <v>21</v>
      </c>
    </row>
    <row r="465" spans="1:11" ht="13.5">
      <c r="A465">
        <v>4</v>
      </c>
      <c r="B465">
        <v>3</v>
      </c>
      <c r="C465">
        <v>7</v>
      </c>
      <c r="D465">
        <v>3</v>
      </c>
      <c r="E465">
        <v>2</v>
      </c>
      <c r="F465">
        <v>4</v>
      </c>
      <c r="G465">
        <v>6</v>
      </c>
      <c r="H465">
        <v>4</v>
      </c>
      <c r="I465">
        <v>7</v>
      </c>
      <c r="J465">
        <v>1</v>
      </c>
      <c r="K465">
        <v>41</v>
      </c>
    </row>
    <row r="466" spans="1:11" ht="13.5">
      <c r="A466">
        <v>4</v>
      </c>
      <c r="B466">
        <v>2</v>
      </c>
      <c r="C466">
        <v>1</v>
      </c>
      <c r="D466">
        <v>2</v>
      </c>
      <c r="E466">
        <v>2</v>
      </c>
      <c r="F466">
        <v>3</v>
      </c>
      <c r="G466">
        <v>3</v>
      </c>
      <c r="H466">
        <v>4</v>
      </c>
      <c r="I466">
        <v>2</v>
      </c>
      <c r="J466">
        <v>1</v>
      </c>
      <c r="K466">
        <v>24</v>
      </c>
    </row>
    <row r="467" spans="1:11" ht="13.5">
      <c r="A467">
        <v>1</v>
      </c>
      <c r="B467">
        <v>0</v>
      </c>
      <c r="C467">
        <v>4</v>
      </c>
      <c r="D467">
        <v>2</v>
      </c>
      <c r="E467">
        <v>3</v>
      </c>
      <c r="F467">
        <v>4</v>
      </c>
      <c r="G467">
        <v>2</v>
      </c>
      <c r="H467">
        <v>0</v>
      </c>
      <c r="I467">
        <v>1</v>
      </c>
      <c r="J467">
        <v>1</v>
      </c>
      <c r="K467">
        <v>18</v>
      </c>
    </row>
    <row r="468" spans="1:11" ht="13.5">
      <c r="A468">
        <v>5</v>
      </c>
      <c r="B468">
        <v>2</v>
      </c>
      <c r="C468">
        <v>5</v>
      </c>
      <c r="D468">
        <v>4</v>
      </c>
      <c r="E468">
        <v>5</v>
      </c>
      <c r="F468">
        <v>7</v>
      </c>
      <c r="G468">
        <v>5</v>
      </c>
      <c r="H468">
        <v>4</v>
      </c>
      <c r="I468">
        <v>3</v>
      </c>
      <c r="J468">
        <v>2</v>
      </c>
      <c r="K468">
        <v>42</v>
      </c>
    </row>
    <row r="469" spans="1:11" ht="13.5">
      <c r="A469">
        <v>4</v>
      </c>
      <c r="B469">
        <v>2</v>
      </c>
      <c r="C469">
        <v>4</v>
      </c>
      <c r="D469">
        <v>2</v>
      </c>
      <c r="E469">
        <v>2</v>
      </c>
      <c r="F469">
        <v>4</v>
      </c>
      <c r="G469">
        <v>1</v>
      </c>
      <c r="H469">
        <v>2</v>
      </c>
      <c r="I469">
        <v>1</v>
      </c>
      <c r="J469">
        <v>1</v>
      </c>
      <c r="K469">
        <v>23</v>
      </c>
    </row>
    <row r="470" spans="1:11" ht="13.5">
      <c r="A470">
        <v>5</v>
      </c>
      <c r="B470">
        <v>4</v>
      </c>
      <c r="C470">
        <v>0</v>
      </c>
      <c r="D470">
        <v>1</v>
      </c>
      <c r="E470">
        <v>5</v>
      </c>
      <c r="F470">
        <v>2</v>
      </c>
      <c r="G470">
        <v>2</v>
      </c>
      <c r="H470">
        <v>1</v>
      </c>
      <c r="I470">
        <v>0</v>
      </c>
      <c r="J470">
        <v>2</v>
      </c>
      <c r="K470">
        <v>22</v>
      </c>
    </row>
    <row r="471" spans="1:11" ht="13.5">
      <c r="A471">
        <v>9</v>
      </c>
      <c r="B471">
        <v>6</v>
      </c>
      <c r="C471">
        <v>4</v>
      </c>
      <c r="D471">
        <v>3</v>
      </c>
      <c r="E471">
        <v>7</v>
      </c>
      <c r="F471">
        <v>6</v>
      </c>
      <c r="G471">
        <v>3</v>
      </c>
      <c r="H471">
        <v>3</v>
      </c>
      <c r="I471">
        <v>1</v>
      </c>
      <c r="J471">
        <v>3</v>
      </c>
      <c r="K471">
        <v>45</v>
      </c>
    </row>
    <row r="472" spans="1:11" ht="13.5">
      <c r="A472">
        <v>3</v>
      </c>
      <c r="B472">
        <v>2</v>
      </c>
      <c r="C472">
        <v>5</v>
      </c>
      <c r="D472">
        <v>0</v>
      </c>
      <c r="E472">
        <v>1</v>
      </c>
      <c r="F472">
        <v>1</v>
      </c>
      <c r="G472">
        <v>1</v>
      </c>
      <c r="H472">
        <v>4</v>
      </c>
      <c r="I472">
        <v>0</v>
      </c>
      <c r="J472">
        <v>2</v>
      </c>
      <c r="K472">
        <v>19</v>
      </c>
    </row>
    <row r="473" spans="1:11" ht="13.5">
      <c r="A473">
        <v>4</v>
      </c>
      <c r="B473">
        <v>1</v>
      </c>
      <c r="C473">
        <v>5</v>
      </c>
      <c r="D473">
        <v>2</v>
      </c>
      <c r="E473">
        <v>4</v>
      </c>
      <c r="F473">
        <v>3</v>
      </c>
      <c r="G473">
        <v>4</v>
      </c>
      <c r="H473">
        <v>4</v>
      </c>
      <c r="I473">
        <v>4</v>
      </c>
      <c r="J473">
        <v>2</v>
      </c>
      <c r="K473">
        <v>33</v>
      </c>
    </row>
    <row r="474" spans="1:11" ht="13.5">
      <c r="A474">
        <v>7</v>
      </c>
      <c r="B474">
        <v>3</v>
      </c>
      <c r="C474">
        <v>10</v>
      </c>
      <c r="D474">
        <v>2</v>
      </c>
      <c r="E474">
        <v>5</v>
      </c>
      <c r="F474">
        <v>4</v>
      </c>
      <c r="G474">
        <v>5</v>
      </c>
      <c r="H474">
        <v>8</v>
      </c>
      <c r="I474">
        <v>4</v>
      </c>
      <c r="J474">
        <v>4</v>
      </c>
      <c r="K474">
        <v>52</v>
      </c>
    </row>
    <row r="475" spans="1:11" ht="13.5">
      <c r="A475">
        <v>1</v>
      </c>
      <c r="B475">
        <v>2</v>
      </c>
      <c r="C475">
        <v>1</v>
      </c>
      <c r="D475">
        <v>1</v>
      </c>
      <c r="E475">
        <v>1</v>
      </c>
      <c r="F475">
        <v>4</v>
      </c>
      <c r="G475">
        <v>5</v>
      </c>
      <c r="H475">
        <v>5</v>
      </c>
      <c r="I475">
        <v>3</v>
      </c>
      <c r="J475">
        <v>3</v>
      </c>
      <c r="K475">
        <v>26</v>
      </c>
    </row>
    <row r="476" spans="1:11" ht="13.5">
      <c r="A476">
        <v>3</v>
      </c>
      <c r="B476">
        <v>4</v>
      </c>
      <c r="C476">
        <v>2</v>
      </c>
      <c r="D476">
        <v>0</v>
      </c>
      <c r="E476">
        <v>2</v>
      </c>
      <c r="F476">
        <v>1</v>
      </c>
      <c r="G476">
        <v>1</v>
      </c>
      <c r="H476">
        <v>7</v>
      </c>
      <c r="I476">
        <v>1</v>
      </c>
      <c r="J476">
        <v>2</v>
      </c>
      <c r="K476">
        <v>23</v>
      </c>
    </row>
    <row r="477" spans="1:11" ht="13.5">
      <c r="A477">
        <v>4</v>
      </c>
      <c r="B477">
        <v>6</v>
      </c>
      <c r="C477">
        <v>3</v>
      </c>
      <c r="D477">
        <v>1</v>
      </c>
      <c r="E477">
        <v>3</v>
      </c>
      <c r="F477">
        <v>5</v>
      </c>
      <c r="G477">
        <v>6</v>
      </c>
      <c r="H477">
        <v>12</v>
      </c>
      <c r="I477">
        <v>4</v>
      </c>
      <c r="J477">
        <v>5</v>
      </c>
      <c r="K477">
        <v>49</v>
      </c>
    </row>
    <row r="478" spans="1:11" ht="13.5">
      <c r="A478">
        <v>2</v>
      </c>
      <c r="B478">
        <v>4</v>
      </c>
      <c r="C478">
        <v>4</v>
      </c>
      <c r="D478">
        <v>2</v>
      </c>
      <c r="E478">
        <v>2</v>
      </c>
      <c r="F478">
        <v>7</v>
      </c>
      <c r="G478">
        <v>4</v>
      </c>
      <c r="H478">
        <v>10</v>
      </c>
      <c r="I478">
        <v>0</v>
      </c>
      <c r="J478">
        <v>4</v>
      </c>
      <c r="K478">
        <v>39</v>
      </c>
    </row>
    <row r="479" spans="1:11" ht="13.5">
      <c r="A479">
        <v>3</v>
      </c>
      <c r="B479">
        <v>1</v>
      </c>
      <c r="C479">
        <v>9</v>
      </c>
      <c r="D479">
        <v>1</v>
      </c>
      <c r="E479">
        <v>4</v>
      </c>
      <c r="F479">
        <v>3</v>
      </c>
      <c r="G479">
        <v>2</v>
      </c>
      <c r="H479">
        <v>7</v>
      </c>
      <c r="I479">
        <v>4</v>
      </c>
      <c r="J479">
        <v>9</v>
      </c>
      <c r="K479">
        <v>43</v>
      </c>
    </row>
    <row r="480" spans="1:11" ht="13.5">
      <c r="A480">
        <v>5</v>
      </c>
      <c r="B480">
        <v>5</v>
      </c>
      <c r="C480">
        <v>13</v>
      </c>
      <c r="D480">
        <v>3</v>
      </c>
      <c r="E480">
        <v>6</v>
      </c>
      <c r="F480">
        <v>10</v>
      </c>
      <c r="G480">
        <v>6</v>
      </c>
      <c r="H480">
        <v>17</v>
      </c>
      <c r="I480">
        <v>4</v>
      </c>
      <c r="J480">
        <v>13</v>
      </c>
      <c r="K480">
        <v>82</v>
      </c>
    </row>
    <row r="481" spans="1:11" ht="13.5">
      <c r="A481">
        <v>4</v>
      </c>
      <c r="B481">
        <v>2</v>
      </c>
      <c r="C481">
        <v>5</v>
      </c>
      <c r="D481">
        <v>4</v>
      </c>
      <c r="E481">
        <v>0</v>
      </c>
      <c r="F481">
        <v>2</v>
      </c>
      <c r="G481">
        <v>1</v>
      </c>
      <c r="H481">
        <v>3</v>
      </c>
      <c r="I481">
        <v>2</v>
      </c>
      <c r="J481">
        <v>4</v>
      </c>
      <c r="K481">
        <v>27</v>
      </c>
    </row>
    <row r="482" spans="1:11" ht="13.5">
      <c r="A482">
        <v>7</v>
      </c>
      <c r="B482">
        <v>1</v>
      </c>
      <c r="C482">
        <v>2</v>
      </c>
      <c r="D482">
        <v>2</v>
      </c>
      <c r="E482">
        <v>2</v>
      </c>
      <c r="F482">
        <v>4</v>
      </c>
      <c r="G482">
        <v>3</v>
      </c>
      <c r="H482">
        <v>2</v>
      </c>
      <c r="I482">
        <v>3</v>
      </c>
      <c r="J482">
        <v>2</v>
      </c>
      <c r="K482">
        <v>28</v>
      </c>
    </row>
    <row r="483" spans="1:11" ht="13.5">
      <c r="A483">
        <v>11</v>
      </c>
      <c r="B483">
        <v>3</v>
      </c>
      <c r="C483">
        <v>7</v>
      </c>
      <c r="D483">
        <v>6</v>
      </c>
      <c r="E483">
        <v>2</v>
      </c>
      <c r="F483">
        <v>6</v>
      </c>
      <c r="G483">
        <v>4</v>
      </c>
      <c r="H483">
        <v>5</v>
      </c>
      <c r="I483">
        <v>5</v>
      </c>
      <c r="J483">
        <v>6</v>
      </c>
      <c r="K483">
        <v>55</v>
      </c>
    </row>
    <row r="484" spans="1:11" ht="13.5">
      <c r="A484">
        <v>4</v>
      </c>
      <c r="B484">
        <v>4</v>
      </c>
      <c r="C484">
        <v>2</v>
      </c>
      <c r="D484">
        <v>4</v>
      </c>
      <c r="E484">
        <v>1</v>
      </c>
      <c r="F484">
        <v>5</v>
      </c>
      <c r="G484">
        <v>3</v>
      </c>
      <c r="H484">
        <v>4</v>
      </c>
      <c r="I484">
        <v>4</v>
      </c>
      <c r="J484">
        <v>1</v>
      </c>
      <c r="K484">
        <v>32</v>
      </c>
    </row>
    <row r="485" spans="1:11" ht="13.5">
      <c r="A485">
        <v>7</v>
      </c>
      <c r="B485">
        <v>9</v>
      </c>
      <c r="C485">
        <v>4</v>
      </c>
      <c r="D485">
        <v>3</v>
      </c>
      <c r="E485">
        <v>3</v>
      </c>
      <c r="F485">
        <v>7</v>
      </c>
      <c r="G485">
        <v>2</v>
      </c>
      <c r="H485">
        <v>0</v>
      </c>
      <c r="I485">
        <v>6</v>
      </c>
      <c r="J485">
        <v>4</v>
      </c>
      <c r="K485">
        <v>45</v>
      </c>
    </row>
    <row r="486" spans="1:11" ht="13.5">
      <c r="A486">
        <v>11</v>
      </c>
      <c r="B486">
        <v>13</v>
      </c>
      <c r="C486">
        <v>6</v>
      </c>
      <c r="D486">
        <v>7</v>
      </c>
      <c r="E486">
        <v>4</v>
      </c>
      <c r="F486">
        <v>12</v>
      </c>
      <c r="G486">
        <v>5</v>
      </c>
      <c r="H486">
        <v>4</v>
      </c>
      <c r="I486">
        <v>10</v>
      </c>
      <c r="J486">
        <v>5</v>
      </c>
      <c r="K486">
        <v>77</v>
      </c>
    </row>
    <row r="487" spans="1:11" ht="13.5">
      <c r="A487">
        <v>4</v>
      </c>
      <c r="B487">
        <v>4</v>
      </c>
      <c r="C487">
        <v>1</v>
      </c>
      <c r="D487">
        <v>2</v>
      </c>
      <c r="E487">
        <v>2</v>
      </c>
      <c r="F487">
        <v>3</v>
      </c>
      <c r="G487">
        <v>0</v>
      </c>
      <c r="H487">
        <v>0</v>
      </c>
      <c r="I487">
        <v>1</v>
      </c>
      <c r="J487">
        <v>2</v>
      </c>
      <c r="K487">
        <v>19</v>
      </c>
    </row>
    <row r="488" spans="1:11" ht="13.5">
      <c r="A488">
        <v>6</v>
      </c>
      <c r="B488">
        <v>3</v>
      </c>
      <c r="C488">
        <v>3</v>
      </c>
      <c r="D488">
        <v>8</v>
      </c>
      <c r="E488">
        <v>4</v>
      </c>
      <c r="F488">
        <v>3</v>
      </c>
      <c r="G488">
        <v>3</v>
      </c>
      <c r="H488">
        <v>1</v>
      </c>
      <c r="I488">
        <v>0</v>
      </c>
      <c r="J488">
        <v>2</v>
      </c>
      <c r="K488">
        <v>33</v>
      </c>
    </row>
    <row r="489" spans="1:11" ht="13.5">
      <c r="A489">
        <v>10</v>
      </c>
      <c r="B489">
        <v>7</v>
      </c>
      <c r="C489">
        <v>4</v>
      </c>
      <c r="D489">
        <v>10</v>
      </c>
      <c r="E489">
        <v>6</v>
      </c>
      <c r="F489">
        <v>6</v>
      </c>
      <c r="G489">
        <v>3</v>
      </c>
      <c r="H489">
        <v>1</v>
      </c>
      <c r="I489">
        <v>1</v>
      </c>
      <c r="J489">
        <v>4</v>
      </c>
      <c r="K489">
        <v>52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7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2</v>
      </c>
      <c r="B496">
        <v>5</v>
      </c>
      <c r="C496">
        <v>2</v>
      </c>
      <c r="D496">
        <v>7</v>
      </c>
      <c r="E496">
        <v>8</v>
      </c>
      <c r="F496">
        <v>9</v>
      </c>
      <c r="G496">
        <v>5</v>
      </c>
      <c r="H496">
        <v>10</v>
      </c>
      <c r="I496">
        <v>7</v>
      </c>
      <c r="J496">
        <v>12</v>
      </c>
      <c r="K496">
        <v>67</v>
      </c>
    </row>
    <row r="497" spans="1:11" ht="13.5">
      <c r="A497">
        <v>9</v>
      </c>
      <c r="B497">
        <v>9</v>
      </c>
      <c r="C497">
        <v>7</v>
      </c>
      <c r="D497">
        <v>9</v>
      </c>
      <c r="E497">
        <v>5</v>
      </c>
      <c r="F497">
        <v>9</v>
      </c>
      <c r="G497">
        <v>9</v>
      </c>
      <c r="H497">
        <v>6</v>
      </c>
      <c r="I497">
        <v>10</v>
      </c>
      <c r="J497">
        <v>6</v>
      </c>
      <c r="K497">
        <v>79</v>
      </c>
    </row>
    <row r="498" spans="1:11" ht="13.5">
      <c r="A498">
        <v>11</v>
      </c>
      <c r="B498">
        <v>14</v>
      </c>
      <c r="C498">
        <v>9</v>
      </c>
      <c r="D498">
        <v>16</v>
      </c>
      <c r="E498">
        <v>13</v>
      </c>
      <c r="F498">
        <v>18</v>
      </c>
      <c r="G498">
        <v>14</v>
      </c>
      <c r="H498">
        <v>16</v>
      </c>
      <c r="I498">
        <v>17</v>
      </c>
      <c r="J498">
        <v>18</v>
      </c>
      <c r="K498">
        <v>146</v>
      </c>
    </row>
    <row r="499" spans="1:11" ht="13.5">
      <c r="A499">
        <v>14</v>
      </c>
      <c r="B499">
        <v>10</v>
      </c>
      <c r="C499">
        <v>17</v>
      </c>
      <c r="D499">
        <v>14</v>
      </c>
      <c r="E499">
        <v>15</v>
      </c>
      <c r="F499">
        <v>9</v>
      </c>
      <c r="G499">
        <v>15</v>
      </c>
      <c r="H499">
        <v>8</v>
      </c>
      <c r="I499">
        <v>11</v>
      </c>
      <c r="J499">
        <v>7</v>
      </c>
      <c r="K499">
        <v>120</v>
      </c>
    </row>
    <row r="500" spans="1:11" ht="13.5">
      <c r="A500">
        <v>9</v>
      </c>
      <c r="B500">
        <v>12</v>
      </c>
      <c r="C500">
        <v>9</v>
      </c>
      <c r="D500">
        <v>13</v>
      </c>
      <c r="E500">
        <v>11</v>
      </c>
      <c r="F500">
        <v>9</v>
      </c>
      <c r="G500">
        <v>9</v>
      </c>
      <c r="H500">
        <v>11</v>
      </c>
      <c r="I500">
        <v>4</v>
      </c>
      <c r="J500">
        <v>10</v>
      </c>
      <c r="K500">
        <v>97</v>
      </c>
    </row>
    <row r="501" spans="1:11" ht="13.5">
      <c r="A501">
        <v>23</v>
      </c>
      <c r="B501">
        <v>22</v>
      </c>
      <c r="C501">
        <v>26</v>
      </c>
      <c r="D501">
        <v>27</v>
      </c>
      <c r="E501">
        <v>26</v>
      </c>
      <c r="F501">
        <v>18</v>
      </c>
      <c r="G501">
        <v>24</v>
      </c>
      <c r="H501">
        <v>19</v>
      </c>
      <c r="I501">
        <v>15</v>
      </c>
      <c r="J501">
        <v>17</v>
      </c>
      <c r="K501">
        <v>217</v>
      </c>
    </row>
    <row r="502" spans="1:11" ht="13.5">
      <c r="A502">
        <v>5</v>
      </c>
      <c r="B502">
        <v>11</v>
      </c>
      <c r="C502">
        <v>7</v>
      </c>
      <c r="D502">
        <v>9</v>
      </c>
      <c r="E502">
        <v>8</v>
      </c>
      <c r="F502">
        <v>6</v>
      </c>
      <c r="G502">
        <v>3</v>
      </c>
      <c r="H502">
        <v>10</v>
      </c>
      <c r="I502">
        <v>9</v>
      </c>
      <c r="J502">
        <v>8</v>
      </c>
      <c r="K502">
        <v>76</v>
      </c>
    </row>
    <row r="503" spans="1:11" ht="13.5">
      <c r="A503">
        <v>6</v>
      </c>
      <c r="B503">
        <v>6</v>
      </c>
      <c r="C503">
        <v>12</v>
      </c>
      <c r="D503">
        <v>3</v>
      </c>
      <c r="E503">
        <v>9</v>
      </c>
      <c r="F503">
        <v>6</v>
      </c>
      <c r="G503">
        <v>6</v>
      </c>
      <c r="H503">
        <v>11</v>
      </c>
      <c r="I503">
        <v>7</v>
      </c>
      <c r="J503">
        <v>7</v>
      </c>
      <c r="K503">
        <v>73</v>
      </c>
    </row>
    <row r="504" spans="1:11" ht="13.5">
      <c r="A504">
        <v>11</v>
      </c>
      <c r="B504">
        <v>17</v>
      </c>
      <c r="C504">
        <v>19</v>
      </c>
      <c r="D504">
        <v>12</v>
      </c>
      <c r="E504">
        <v>17</v>
      </c>
      <c r="F504">
        <v>12</v>
      </c>
      <c r="G504">
        <v>9</v>
      </c>
      <c r="H504">
        <v>21</v>
      </c>
      <c r="I504">
        <v>16</v>
      </c>
      <c r="J504">
        <v>15</v>
      </c>
      <c r="K504">
        <v>149</v>
      </c>
    </row>
    <row r="505" spans="1:11" ht="13.5">
      <c r="A505">
        <v>11</v>
      </c>
      <c r="B505">
        <v>8</v>
      </c>
      <c r="C505">
        <v>7</v>
      </c>
      <c r="D505">
        <v>8</v>
      </c>
      <c r="E505">
        <v>7</v>
      </c>
      <c r="F505">
        <v>6</v>
      </c>
      <c r="G505">
        <v>3</v>
      </c>
      <c r="H505">
        <v>5</v>
      </c>
      <c r="I505">
        <v>10</v>
      </c>
      <c r="J505">
        <v>11</v>
      </c>
      <c r="K505">
        <v>76</v>
      </c>
    </row>
    <row r="506" spans="1:11" ht="13.5">
      <c r="A506">
        <v>6</v>
      </c>
      <c r="B506">
        <v>10</v>
      </c>
      <c r="C506">
        <v>8</v>
      </c>
      <c r="D506">
        <v>8</v>
      </c>
      <c r="E506">
        <v>10</v>
      </c>
      <c r="F506">
        <v>10</v>
      </c>
      <c r="G506">
        <v>10</v>
      </c>
      <c r="H506">
        <v>5</v>
      </c>
      <c r="I506">
        <v>9</v>
      </c>
      <c r="J506">
        <v>8</v>
      </c>
      <c r="K506">
        <v>84</v>
      </c>
    </row>
    <row r="507" spans="1:11" ht="13.5">
      <c r="A507">
        <v>17</v>
      </c>
      <c r="B507">
        <v>18</v>
      </c>
      <c r="C507">
        <v>15</v>
      </c>
      <c r="D507">
        <v>16</v>
      </c>
      <c r="E507">
        <v>17</v>
      </c>
      <c r="F507">
        <v>16</v>
      </c>
      <c r="G507">
        <v>13</v>
      </c>
      <c r="H507">
        <v>10</v>
      </c>
      <c r="I507">
        <v>19</v>
      </c>
      <c r="J507">
        <v>19</v>
      </c>
      <c r="K507">
        <v>160</v>
      </c>
    </row>
    <row r="508" spans="1:11" ht="13.5">
      <c r="A508">
        <v>7</v>
      </c>
      <c r="B508">
        <v>5</v>
      </c>
      <c r="C508">
        <v>7</v>
      </c>
      <c r="D508">
        <v>12</v>
      </c>
      <c r="E508">
        <v>13</v>
      </c>
      <c r="F508">
        <v>16</v>
      </c>
      <c r="G508">
        <v>10</v>
      </c>
      <c r="H508">
        <v>15</v>
      </c>
      <c r="I508">
        <v>11</v>
      </c>
      <c r="J508">
        <v>8</v>
      </c>
      <c r="K508">
        <v>104</v>
      </c>
    </row>
    <row r="509" spans="1:11" ht="13.5">
      <c r="A509">
        <v>13</v>
      </c>
      <c r="B509">
        <v>8</v>
      </c>
      <c r="C509">
        <v>15</v>
      </c>
      <c r="D509">
        <v>10</v>
      </c>
      <c r="E509">
        <v>17</v>
      </c>
      <c r="F509">
        <v>16</v>
      </c>
      <c r="G509">
        <v>10</v>
      </c>
      <c r="H509">
        <v>5</v>
      </c>
      <c r="I509">
        <v>9</v>
      </c>
      <c r="J509">
        <v>7</v>
      </c>
      <c r="K509">
        <v>110</v>
      </c>
    </row>
    <row r="510" spans="1:11" ht="13.5">
      <c r="A510">
        <v>20</v>
      </c>
      <c r="B510">
        <v>13</v>
      </c>
      <c r="C510">
        <v>22</v>
      </c>
      <c r="D510">
        <v>22</v>
      </c>
      <c r="E510">
        <v>30</v>
      </c>
      <c r="F510">
        <v>32</v>
      </c>
      <c r="G510">
        <v>20</v>
      </c>
      <c r="H510">
        <v>20</v>
      </c>
      <c r="I510">
        <v>20</v>
      </c>
      <c r="J510">
        <v>15</v>
      </c>
      <c r="K510">
        <v>214</v>
      </c>
    </row>
    <row r="511" spans="1:11" ht="13.5">
      <c r="A511">
        <v>8</v>
      </c>
      <c r="B511">
        <v>8</v>
      </c>
      <c r="C511">
        <v>16</v>
      </c>
      <c r="D511">
        <v>11</v>
      </c>
      <c r="E511">
        <v>9</v>
      </c>
      <c r="F511">
        <v>15</v>
      </c>
      <c r="G511">
        <v>13</v>
      </c>
      <c r="H511">
        <v>18</v>
      </c>
      <c r="I511">
        <v>18</v>
      </c>
      <c r="J511">
        <v>13</v>
      </c>
      <c r="K511">
        <v>129</v>
      </c>
    </row>
    <row r="512" spans="1:11" ht="13.5">
      <c r="A512">
        <v>11</v>
      </c>
      <c r="B512">
        <v>16</v>
      </c>
      <c r="C512">
        <v>11</v>
      </c>
      <c r="D512">
        <v>13</v>
      </c>
      <c r="E512">
        <v>8</v>
      </c>
      <c r="F512">
        <v>10</v>
      </c>
      <c r="G512">
        <v>15</v>
      </c>
      <c r="H512">
        <v>16</v>
      </c>
      <c r="I512">
        <v>14</v>
      </c>
      <c r="J512">
        <v>16</v>
      </c>
      <c r="K512">
        <v>130</v>
      </c>
    </row>
    <row r="513" spans="1:11" ht="13.5">
      <c r="A513">
        <v>19</v>
      </c>
      <c r="B513">
        <v>24</v>
      </c>
      <c r="C513">
        <v>27</v>
      </c>
      <c r="D513">
        <v>24</v>
      </c>
      <c r="E513">
        <v>17</v>
      </c>
      <c r="F513">
        <v>25</v>
      </c>
      <c r="G513">
        <v>28</v>
      </c>
      <c r="H513">
        <v>34</v>
      </c>
      <c r="I513">
        <v>32</v>
      </c>
      <c r="J513">
        <v>29</v>
      </c>
      <c r="K513">
        <v>259</v>
      </c>
    </row>
    <row r="514" spans="1:11" ht="13.5">
      <c r="A514">
        <v>13</v>
      </c>
      <c r="B514">
        <v>5</v>
      </c>
      <c r="C514">
        <v>7</v>
      </c>
      <c r="D514">
        <v>15</v>
      </c>
      <c r="E514">
        <v>10</v>
      </c>
      <c r="F514">
        <v>10</v>
      </c>
      <c r="G514">
        <v>11</v>
      </c>
      <c r="H514">
        <v>6</v>
      </c>
      <c r="I514">
        <v>9</v>
      </c>
      <c r="J514">
        <v>14</v>
      </c>
      <c r="K514">
        <v>100</v>
      </c>
    </row>
    <row r="515" spans="1:11" ht="13.5">
      <c r="A515">
        <v>11</v>
      </c>
      <c r="B515">
        <v>6</v>
      </c>
      <c r="C515">
        <v>14</v>
      </c>
      <c r="D515">
        <v>13</v>
      </c>
      <c r="E515">
        <v>13</v>
      </c>
      <c r="F515">
        <v>11</v>
      </c>
      <c r="G515">
        <v>16</v>
      </c>
      <c r="H515">
        <v>10</v>
      </c>
      <c r="I515">
        <v>18</v>
      </c>
      <c r="J515">
        <v>12</v>
      </c>
      <c r="K515">
        <v>124</v>
      </c>
    </row>
    <row r="516" spans="1:11" ht="13.5">
      <c r="A516">
        <v>24</v>
      </c>
      <c r="B516">
        <v>11</v>
      </c>
      <c r="C516">
        <v>21</v>
      </c>
      <c r="D516">
        <v>28</v>
      </c>
      <c r="E516">
        <v>23</v>
      </c>
      <c r="F516">
        <v>21</v>
      </c>
      <c r="G516">
        <v>27</v>
      </c>
      <c r="H516">
        <v>16</v>
      </c>
      <c r="I516">
        <v>27</v>
      </c>
      <c r="J516">
        <v>26</v>
      </c>
      <c r="K516">
        <v>224</v>
      </c>
    </row>
    <row r="517" spans="1:11" ht="13.5">
      <c r="A517">
        <v>10</v>
      </c>
      <c r="B517">
        <v>17</v>
      </c>
      <c r="C517">
        <v>7</v>
      </c>
      <c r="D517">
        <v>10</v>
      </c>
      <c r="E517">
        <v>6</v>
      </c>
      <c r="F517">
        <v>8</v>
      </c>
      <c r="G517">
        <v>7</v>
      </c>
      <c r="H517">
        <v>14</v>
      </c>
      <c r="I517">
        <v>12</v>
      </c>
      <c r="J517">
        <v>9</v>
      </c>
      <c r="K517">
        <v>100</v>
      </c>
    </row>
    <row r="518" spans="1:11" ht="13.5">
      <c r="A518">
        <v>8</v>
      </c>
      <c r="B518">
        <v>17</v>
      </c>
      <c r="C518">
        <v>10</v>
      </c>
      <c r="D518">
        <v>12</v>
      </c>
      <c r="E518">
        <v>14</v>
      </c>
      <c r="F518">
        <v>10</v>
      </c>
      <c r="G518">
        <v>10</v>
      </c>
      <c r="H518">
        <v>19</v>
      </c>
      <c r="I518">
        <v>13</v>
      </c>
      <c r="J518">
        <v>17</v>
      </c>
      <c r="K518">
        <v>130</v>
      </c>
    </row>
    <row r="519" spans="1:11" ht="13.5">
      <c r="A519">
        <v>18</v>
      </c>
      <c r="B519">
        <v>34</v>
      </c>
      <c r="C519">
        <v>17</v>
      </c>
      <c r="D519">
        <v>22</v>
      </c>
      <c r="E519">
        <v>20</v>
      </c>
      <c r="F519">
        <v>18</v>
      </c>
      <c r="G519">
        <v>17</v>
      </c>
      <c r="H519">
        <v>33</v>
      </c>
      <c r="I519">
        <v>25</v>
      </c>
      <c r="J519">
        <v>26</v>
      </c>
      <c r="K519">
        <v>230</v>
      </c>
    </row>
    <row r="520" spans="1:11" ht="13.5">
      <c r="A520">
        <v>9</v>
      </c>
      <c r="B520">
        <v>9</v>
      </c>
      <c r="C520">
        <v>7</v>
      </c>
      <c r="D520">
        <v>1</v>
      </c>
      <c r="E520">
        <v>2</v>
      </c>
      <c r="F520">
        <v>2</v>
      </c>
      <c r="G520">
        <v>1</v>
      </c>
      <c r="H520">
        <v>2</v>
      </c>
      <c r="I520">
        <v>2</v>
      </c>
      <c r="J520">
        <v>1</v>
      </c>
      <c r="K520">
        <v>36</v>
      </c>
    </row>
    <row r="521" spans="1:11" ht="13.5">
      <c r="A521">
        <v>17</v>
      </c>
      <c r="B521">
        <v>9</v>
      </c>
      <c r="C521">
        <v>12</v>
      </c>
      <c r="D521">
        <v>10</v>
      </c>
      <c r="E521">
        <v>7</v>
      </c>
      <c r="F521">
        <v>7</v>
      </c>
      <c r="G521">
        <v>7</v>
      </c>
      <c r="H521">
        <v>6</v>
      </c>
      <c r="I521">
        <v>3</v>
      </c>
      <c r="J521">
        <v>3</v>
      </c>
      <c r="K521">
        <v>81</v>
      </c>
    </row>
    <row r="522" spans="1:11" ht="13.5">
      <c r="A522">
        <v>26</v>
      </c>
      <c r="B522">
        <v>18</v>
      </c>
      <c r="C522">
        <v>19</v>
      </c>
      <c r="D522">
        <v>11</v>
      </c>
      <c r="E522">
        <v>9</v>
      </c>
      <c r="F522">
        <v>9</v>
      </c>
      <c r="G522">
        <v>8</v>
      </c>
      <c r="H522">
        <v>8</v>
      </c>
      <c r="I522">
        <v>5</v>
      </c>
      <c r="J522">
        <v>4</v>
      </c>
      <c r="K522">
        <v>117</v>
      </c>
    </row>
    <row r="523" spans="1:11" ht="13.5">
      <c r="A523">
        <v>0</v>
      </c>
      <c r="B523">
        <v>0</v>
      </c>
      <c r="C523">
        <v>0</v>
      </c>
      <c r="D523">
        <v>1</v>
      </c>
      <c r="E523">
        <v>1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2</v>
      </c>
      <c r="C524">
        <v>4</v>
      </c>
      <c r="D524">
        <v>0</v>
      </c>
      <c r="E524">
        <v>3</v>
      </c>
      <c r="F524">
        <v>1</v>
      </c>
      <c r="G524">
        <v>2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3</v>
      </c>
      <c r="B525">
        <v>2</v>
      </c>
      <c r="C525">
        <v>4</v>
      </c>
      <c r="D525">
        <v>1</v>
      </c>
      <c r="E525">
        <v>4</v>
      </c>
      <c r="F525">
        <v>1</v>
      </c>
      <c r="G525">
        <v>2</v>
      </c>
      <c r="H525">
        <v>2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5</v>
      </c>
      <c r="C529">
        <v>1</v>
      </c>
      <c r="D529">
        <v>3</v>
      </c>
      <c r="E529">
        <v>6</v>
      </c>
      <c r="F529">
        <v>7</v>
      </c>
      <c r="G529">
        <v>3</v>
      </c>
      <c r="H529">
        <v>2</v>
      </c>
      <c r="I529">
        <v>7</v>
      </c>
      <c r="J529">
        <v>6</v>
      </c>
      <c r="K529">
        <v>42</v>
      </c>
    </row>
    <row r="530" spans="1:11" ht="13.5">
      <c r="A530">
        <v>2</v>
      </c>
      <c r="B530">
        <v>3</v>
      </c>
      <c r="C530">
        <v>5</v>
      </c>
      <c r="D530">
        <v>1</v>
      </c>
      <c r="E530">
        <v>2</v>
      </c>
      <c r="F530">
        <v>5</v>
      </c>
      <c r="G530">
        <v>4</v>
      </c>
      <c r="H530">
        <v>3</v>
      </c>
      <c r="I530">
        <v>6</v>
      </c>
      <c r="J530">
        <v>6</v>
      </c>
      <c r="K530">
        <v>37</v>
      </c>
    </row>
    <row r="531" spans="1:11" ht="13.5">
      <c r="A531">
        <v>4</v>
      </c>
      <c r="B531">
        <v>8</v>
      </c>
      <c r="C531">
        <v>6</v>
      </c>
      <c r="D531">
        <v>4</v>
      </c>
      <c r="E531">
        <v>8</v>
      </c>
      <c r="F531">
        <v>12</v>
      </c>
      <c r="G531">
        <v>7</v>
      </c>
      <c r="H531">
        <v>5</v>
      </c>
      <c r="I531">
        <v>13</v>
      </c>
      <c r="J531">
        <v>12</v>
      </c>
      <c r="K531">
        <v>79</v>
      </c>
    </row>
    <row r="532" spans="1:11" ht="13.5">
      <c r="A532">
        <v>5</v>
      </c>
      <c r="B532">
        <v>7</v>
      </c>
      <c r="C532">
        <v>7</v>
      </c>
      <c r="D532">
        <v>11</v>
      </c>
      <c r="E532">
        <v>9</v>
      </c>
      <c r="F532">
        <v>11</v>
      </c>
      <c r="G532">
        <v>9</v>
      </c>
      <c r="H532">
        <v>10</v>
      </c>
      <c r="I532">
        <v>10</v>
      </c>
      <c r="J532">
        <v>5</v>
      </c>
      <c r="K532">
        <v>84</v>
      </c>
    </row>
    <row r="533" spans="1:11" ht="13.5">
      <c r="A533">
        <v>3</v>
      </c>
      <c r="B533">
        <v>7</v>
      </c>
      <c r="C533">
        <v>8</v>
      </c>
      <c r="D533">
        <v>9</v>
      </c>
      <c r="E533">
        <v>8</v>
      </c>
      <c r="F533">
        <v>12</v>
      </c>
      <c r="G533">
        <v>13</v>
      </c>
      <c r="H533">
        <v>13</v>
      </c>
      <c r="I533">
        <v>11</v>
      </c>
      <c r="J533">
        <v>7</v>
      </c>
      <c r="K533">
        <v>91</v>
      </c>
    </row>
    <row r="534" spans="1:11" ht="13.5">
      <c r="A534">
        <v>8</v>
      </c>
      <c r="B534">
        <v>14</v>
      </c>
      <c r="C534">
        <v>15</v>
      </c>
      <c r="D534">
        <v>20</v>
      </c>
      <c r="E534">
        <v>17</v>
      </c>
      <c r="F534">
        <v>23</v>
      </c>
      <c r="G534">
        <v>22</v>
      </c>
      <c r="H534">
        <v>23</v>
      </c>
      <c r="I534">
        <v>21</v>
      </c>
      <c r="J534">
        <v>12</v>
      </c>
      <c r="K534">
        <v>175</v>
      </c>
    </row>
    <row r="535" spans="1:11" ht="13.5">
      <c r="A535">
        <v>15</v>
      </c>
      <c r="B535">
        <v>5</v>
      </c>
      <c r="C535">
        <v>5</v>
      </c>
      <c r="D535">
        <v>14</v>
      </c>
      <c r="E535">
        <v>5</v>
      </c>
      <c r="F535">
        <v>8</v>
      </c>
      <c r="G535">
        <v>7</v>
      </c>
      <c r="H535">
        <v>4</v>
      </c>
      <c r="I535">
        <v>7</v>
      </c>
      <c r="J535">
        <v>10</v>
      </c>
      <c r="K535">
        <v>80</v>
      </c>
    </row>
    <row r="536" spans="1:11" ht="13.5">
      <c r="A536">
        <v>5</v>
      </c>
      <c r="B536">
        <v>12</v>
      </c>
      <c r="C536">
        <v>6</v>
      </c>
      <c r="D536">
        <v>6</v>
      </c>
      <c r="E536">
        <v>9</v>
      </c>
      <c r="F536">
        <v>10</v>
      </c>
      <c r="G536">
        <v>9</v>
      </c>
      <c r="H536">
        <v>8</v>
      </c>
      <c r="I536">
        <v>8</v>
      </c>
      <c r="J536">
        <v>6</v>
      </c>
      <c r="K536">
        <v>79</v>
      </c>
    </row>
    <row r="537" spans="1:11" ht="13.5">
      <c r="A537">
        <v>20</v>
      </c>
      <c r="B537">
        <v>17</v>
      </c>
      <c r="C537">
        <v>11</v>
      </c>
      <c r="D537">
        <v>20</v>
      </c>
      <c r="E537">
        <v>14</v>
      </c>
      <c r="F537">
        <v>18</v>
      </c>
      <c r="G537">
        <v>16</v>
      </c>
      <c r="H537">
        <v>12</v>
      </c>
      <c r="I537">
        <v>15</v>
      </c>
      <c r="J537">
        <v>16</v>
      </c>
      <c r="K537">
        <v>159</v>
      </c>
    </row>
    <row r="538" spans="1:11" ht="13.5">
      <c r="A538">
        <v>6</v>
      </c>
      <c r="B538">
        <v>4</v>
      </c>
      <c r="C538">
        <v>9</v>
      </c>
      <c r="D538">
        <v>4</v>
      </c>
      <c r="E538">
        <v>3</v>
      </c>
      <c r="F538">
        <v>8</v>
      </c>
      <c r="G538">
        <v>5</v>
      </c>
      <c r="H538">
        <v>5</v>
      </c>
      <c r="I538">
        <v>5</v>
      </c>
      <c r="J538">
        <v>9</v>
      </c>
      <c r="K538">
        <v>58</v>
      </c>
    </row>
    <row r="539" spans="1:11" ht="13.5">
      <c r="A539">
        <v>8</v>
      </c>
      <c r="B539">
        <v>4</v>
      </c>
      <c r="C539">
        <v>2</v>
      </c>
      <c r="D539">
        <v>6</v>
      </c>
      <c r="E539">
        <v>7</v>
      </c>
      <c r="F539">
        <v>5</v>
      </c>
      <c r="G539">
        <v>5</v>
      </c>
      <c r="H539">
        <v>3</v>
      </c>
      <c r="I539">
        <v>12</v>
      </c>
      <c r="J539">
        <v>6</v>
      </c>
      <c r="K539">
        <v>58</v>
      </c>
    </row>
    <row r="540" spans="1:11" ht="13.5">
      <c r="A540">
        <v>14</v>
      </c>
      <c r="B540">
        <v>8</v>
      </c>
      <c r="C540">
        <v>11</v>
      </c>
      <c r="D540">
        <v>10</v>
      </c>
      <c r="E540">
        <v>10</v>
      </c>
      <c r="F540">
        <v>13</v>
      </c>
      <c r="G540">
        <v>10</v>
      </c>
      <c r="H540">
        <v>8</v>
      </c>
      <c r="I540">
        <v>17</v>
      </c>
      <c r="J540">
        <v>15</v>
      </c>
      <c r="K540">
        <v>116</v>
      </c>
    </row>
    <row r="541" spans="1:11" ht="13.5">
      <c r="A541">
        <v>8</v>
      </c>
      <c r="B541">
        <v>6</v>
      </c>
      <c r="C541">
        <v>12</v>
      </c>
      <c r="D541">
        <v>5</v>
      </c>
      <c r="E541">
        <v>8</v>
      </c>
      <c r="F541">
        <v>7</v>
      </c>
      <c r="G541">
        <v>13</v>
      </c>
      <c r="H541">
        <v>16</v>
      </c>
      <c r="I541">
        <v>12</v>
      </c>
      <c r="J541">
        <v>13</v>
      </c>
      <c r="K541">
        <v>100</v>
      </c>
    </row>
    <row r="542" spans="1:11" ht="13.5">
      <c r="A542">
        <v>8</v>
      </c>
      <c r="B542">
        <v>5</v>
      </c>
      <c r="C542">
        <v>7</v>
      </c>
      <c r="D542">
        <v>13</v>
      </c>
      <c r="E542">
        <v>7</v>
      </c>
      <c r="F542">
        <v>16</v>
      </c>
      <c r="G542">
        <v>13</v>
      </c>
      <c r="H542">
        <v>9</v>
      </c>
      <c r="I542">
        <v>10</v>
      </c>
      <c r="J542">
        <v>9</v>
      </c>
      <c r="K542">
        <v>97</v>
      </c>
    </row>
    <row r="543" spans="1:11" ht="13.5">
      <c r="A543">
        <v>16</v>
      </c>
      <c r="B543">
        <v>11</v>
      </c>
      <c r="C543">
        <v>19</v>
      </c>
      <c r="D543">
        <v>18</v>
      </c>
      <c r="E543">
        <v>15</v>
      </c>
      <c r="F543">
        <v>23</v>
      </c>
      <c r="G543">
        <v>26</v>
      </c>
      <c r="H543">
        <v>25</v>
      </c>
      <c r="I543">
        <v>22</v>
      </c>
      <c r="J543">
        <v>22</v>
      </c>
      <c r="K543">
        <v>197</v>
      </c>
    </row>
    <row r="544" spans="1:11" ht="13.5">
      <c r="A544">
        <v>16</v>
      </c>
      <c r="B544">
        <v>14</v>
      </c>
      <c r="C544">
        <v>8</v>
      </c>
      <c r="D544">
        <v>22</v>
      </c>
      <c r="E544">
        <v>26</v>
      </c>
      <c r="F544">
        <v>11</v>
      </c>
      <c r="G544">
        <v>13</v>
      </c>
      <c r="H544">
        <v>23</v>
      </c>
      <c r="I544">
        <v>36</v>
      </c>
      <c r="J544">
        <v>12</v>
      </c>
      <c r="K544">
        <v>181</v>
      </c>
    </row>
    <row r="545" spans="1:11" ht="13.5">
      <c r="A545">
        <v>11</v>
      </c>
      <c r="B545">
        <v>10</v>
      </c>
      <c r="C545">
        <v>14</v>
      </c>
      <c r="D545">
        <v>14</v>
      </c>
      <c r="E545">
        <v>13</v>
      </c>
      <c r="F545">
        <v>13</v>
      </c>
      <c r="G545">
        <v>25</v>
      </c>
      <c r="H545">
        <v>20</v>
      </c>
      <c r="I545">
        <v>22</v>
      </c>
      <c r="J545">
        <v>14</v>
      </c>
      <c r="K545">
        <v>156</v>
      </c>
    </row>
    <row r="546" spans="1:11" ht="13.5">
      <c r="A546">
        <v>27</v>
      </c>
      <c r="B546">
        <v>24</v>
      </c>
      <c r="C546">
        <v>22</v>
      </c>
      <c r="D546">
        <v>36</v>
      </c>
      <c r="E546">
        <v>39</v>
      </c>
      <c r="F546">
        <v>24</v>
      </c>
      <c r="G546">
        <v>38</v>
      </c>
      <c r="H546">
        <v>43</v>
      </c>
      <c r="I546">
        <v>58</v>
      </c>
      <c r="J546">
        <v>26</v>
      </c>
      <c r="K546">
        <v>337</v>
      </c>
    </row>
    <row r="547" spans="1:11" ht="13.5">
      <c r="A547">
        <v>12</v>
      </c>
      <c r="B547">
        <v>14</v>
      </c>
      <c r="C547">
        <v>14</v>
      </c>
      <c r="D547">
        <v>16</v>
      </c>
      <c r="E547">
        <v>15</v>
      </c>
      <c r="F547">
        <v>15</v>
      </c>
      <c r="G547">
        <v>13</v>
      </c>
      <c r="H547">
        <v>10</v>
      </c>
      <c r="I547">
        <v>15</v>
      </c>
      <c r="J547">
        <v>11</v>
      </c>
      <c r="K547">
        <v>135</v>
      </c>
    </row>
    <row r="548" spans="1:11" ht="13.5">
      <c r="A548">
        <v>15</v>
      </c>
      <c r="B548">
        <v>7</v>
      </c>
      <c r="C548">
        <v>13</v>
      </c>
      <c r="D548">
        <v>18</v>
      </c>
      <c r="E548">
        <v>12</v>
      </c>
      <c r="F548">
        <v>19</v>
      </c>
      <c r="G548">
        <v>12</v>
      </c>
      <c r="H548">
        <v>20</v>
      </c>
      <c r="I548">
        <v>20</v>
      </c>
      <c r="J548">
        <v>18</v>
      </c>
      <c r="K548">
        <v>154</v>
      </c>
    </row>
    <row r="549" spans="1:11" ht="13.5">
      <c r="A549">
        <v>27</v>
      </c>
      <c r="B549">
        <v>21</v>
      </c>
      <c r="C549">
        <v>27</v>
      </c>
      <c r="D549">
        <v>34</v>
      </c>
      <c r="E549">
        <v>27</v>
      </c>
      <c r="F549">
        <v>34</v>
      </c>
      <c r="G549">
        <v>25</v>
      </c>
      <c r="H549">
        <v>30</v>
      </c>
      <c r="I549">
        <v>35</v>
      </c>
      <c r="J549">
        <v>29</v>
      </c>
      <c r="K549">
        <v>289</v>
      </c>
    </row>
    <row r="550" spans="1:11" ht="13.5">
      <c r="A550">
        <v>19</v>
      </c>
      <c r="B550">
        <v>15</v>
      </c>
      <c r="C550">
        <v>16</v>
      </c>
      <c r="D550">
        <v>19</v>
      </c>
      <c r="E550">
        <v>17</v>
      </c>
      <c r="F550">
        <v>11</v>
      </c>
      <c r="G550">
        <v>16</v>
      </c>
      <c r="H550">
        <v>14</v>
      </c>
      <c r="I550">
        <v>11</v>
      </c>
      <c r="J550">
        <v>11</v>
      </c>
      <c r="K550">
        <v>149</v>
      </c>
    </row>
    <row r="551" spans="1:11" ht="13.5">
      <c r="A551">
        <v>22</v>
      </c>
      <c r="B551">
        <v>15</v>
      </c>
      <c r="C551">
        <v>18</v>
      </c>
      <c r="D551">
        <v>14</v>
      </c>
      <c r="E551">
        <v>14</v>
      </c>
      <c r="F551">
        <v>24</v>
      </c>
      <c r="G551">
        <v>21</v>
      </c>
      <c r="H551">
        <v>21</v>
      </c>
      <c r="I551">
        <v>26</v>
      </c>
      <c r="J551">
        <v>22</v>
      </c>
      <c r="K551">
        <v>197</v>
      </c>
    </row>
    <row r="552" spans="1:11" ht="13.5">
      <c r="A552">
        <v>41</v>
      </c>
      <c r="B552">
        <v>30</v>
      </c>
      <c r="C552">
        <v>34</v>
      </c>
      <c r="D552">
        <v>33</v>
      </c>
      <c r="E552">
        <v>31</v>
      </c>
      <c r="F552">
        <v>35</v>
      </c>
      <c r="G552">
        <v>37</v>
      </c>
      <c r="H552">
        <v>35</v>
      </c>
      <c r="I552">
        <v>37</v>
      </c>
      <c r="J552">
        <v>33</v>
      </c>
      <c r="K552">
        <v>346</v>
      </c>
    </row>
    <row r="553" spans="1:11" ht="13.5">
      <c r="A553">
        <v>8</v>
      </c>
      <c r="B553">
        <v>8</v>
      </c>
      <c r="C553">
        <v>7</v>
      </c>
      <c r="D553">
        <v>8</v>
      </c>
      <c r="E553">
        <v>7</v>
      </c>
      <c r="F553">
        <v>8</v>
      </c>
      <c r="G553">
        <v>3</v>
      </c>
      <c r="H553">
        <v>7</v>
      </c>
      <c r="I553">
        <v>2</v>
      </c>
      <c r="J553">
        <v>2</v>
      </c>
      <c r="K553">
        <v>60</v>
      </c>
    </row>
    <row r="554" spans="1:11" ht="13.5">
      <c r="A554">
        <v>25</v>
      </c>
      <c r="B554">
        <v>23</v>
      </c>
      <c r="C554">
        <v>19</v>
      </c>
      <c r="D554">
        <v>22</v>
      </c>
      <c r="E554">
        <v>22</v>
      </c>
      <c r="F554">
        <v>12</v>
      </c>
      <c r="G554">
        <v>14</v>
      </c>
      <c r="H554">
        <v>14</v>
      </c>
      <c r="I554">
        <v>6</v>
      </c>
      <c r="J554">
        <v>2</v>
      </c>
      <c r="K554">
        <v>159</v>
      </c>
    </row>
    <row r="555" spans="1:11" ht="13.5">
      <c r="A555">
        <v>33</v>
      </c>
      <c r="B555">
        <v>31</v>
      </c>
      <c r="C555">
        <v>26</v>
      </c>
      <c r="D555">
        <v>30</v>
      </c>
      <c r="E555">
        <v>29</v>
      </c>
      <c r="F555">
        <v>20</v>
      </c>
      <c r="G555">
        <v>17</v>
      </c>
      <c r="H555">
        <v>21</v>
      </c>
      <c r="I555">
        <v>8</v>
      </c>
      <c r="J555">
        <v>4</v>
      </c>
      <c r="K555">
        <v>219</v>
      </c>
    </row>
    <row r="556" spans="1:11" ht="13.5">
      <c r="A556">
        <v>4</v>
      </c>
      <c r="B556">
        <v>1</v>
      </c>
      <c r="C556">
        <v>3</v>
      </c>
      <c r="D556">
        <v>3</v>
      </c>
      <c r="E556">
        <v>3</v>
      </c>
      <c r="F556">
        <v>0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5</v>
      </c>
      <c r="B557">
        <v>4</v>
      </c>
      <c r="C557">
        <v>10</v>
      </c>
      <c r="D557">
        <v>4</v>
      </c>
      <c r="E557">
        <v>3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27</v>
      </c>
    </row>
    <row r="558" spans="1:11" ht="13.5">
      <c r="A558">
        <v>9</v>
      </c>
      <c r="B558">
        <v>5</v>
      </c>
      <c r="C558">
        <v>13</v>
      </c>
      <c r="D558">
        <v>7</v>
      </c>
      <c r="E558">
        <v>6</v>
      </c>
      <c r="F558">
        <v>0</v>
      </c>
      <c r="G558">
        <v>2</v>
      </c>
      <c r="H558">
        <v>0</v>
      </c>
      <c r="I558">
        <v>0</v>
      </c>
      <c r="J558">
        <v>1</v>
      </c>
      <c r="K558">
        <v>43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0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2</v>
      </c>
      <c r="B562">
        <v>2</v>
      </c>
      <c r="C562">
        <v>3</v>
      </c>
      <c r="D562">
        <v>3</v>
      </c>
      <c r="E562">
        <v>7</v>
      </c>
      <c r="F562">
        <v>4</v>
      </c>
      <c r="G562">
        <v>3</v>
      </c>
      <c r="H562">
        <v>5</v>
      </c>
      <c r="I562">
        <v>3</v>
      </c>
      <c r="J562">
        <v>5</v>
      </c>
      <c r="K562">
        <v>37</v>
      </c>
    </row>
    <row r="563" spans="1:11" ht="13.5">
      <c r="A563">
        <v>2</v>
      </c>
      <c r="B563">
        <v>4</v>
      </c>
      <c r="C563">
        <v>9</v>
      </c>
      <c r="D563">
        <v>3</v>
      </c>
      <c r="E563">
        <v>4</v>
      </c>
      <c r="F563">
        <v>4</v>
      </c>
      <c r="G563">
        <v>8</v>
      </c>
      <c r="H563">
        <v>6</v>
      </c>
      <c r="I563">
        <v>6</v>
      </c>
      <c r="J563">
        <v>4</v>
      </c>
      <c r="K563">
        <v>50</v>
      </c>
    </row>
    <row r="564" spans="1:11" ht="13.5">
      <c r="A564">
        <v>4</v>
      </c>
      <c r="B564">
        <v>6</v>
      </c>
      <c r="C564">
        <v>12</v>
      </c>
      <c r="D564">
        <v>6</v>
      </c>
      <c r="E564">
        <v>11</v>
      </c>
      <c r="F564">
        <v>8</v>
      </c>
      <c r="G564">
        <v>11</v>
      </c>
      <c r="H564">
        <v>11</v>
      </c>
      <c r="I564">
        <v>9</v>
      </c>
      <c r="J564">
        <v>9</v>
      </c>
      <c r="K564">
        <v>87</v>
      </c>
    </row>
    <row r="565" spans="1:11" ht="13.5">
      <c r="A565">
        <v>6</v>
      </c>
      <c r="B565">
        <v>8</v>
      </c>
      <c r="C565">
        <v>10</v>
      </c>
      <c r="D565">
        <v>7</v>
      </c>
      <c r="E565">
        <v>10</v>
      </c>
      <c r="F565">
        <v>5</v>
      </c>
      <c r="G565">
        <v>10</v>
      </c>
      <c r="H565">
        <v>11</v>
      </c>
      <c r="I565">
        <v>5</v>
      </c>
      <c r="J565">
        <v>16</v>
      </c>
      <c r="K565">
        <v>88</v>
      </c>
    </row>
    <row r="566" spans="1:11" ht="13.5">
      <c r="A566">
        <v>1</v>
      </c>
      <c r="B566">
        <v>7</v>
      </c>
      <c r="C566">
        <v>3</v>
      </c>
      <c r="D566">
        <v>8</v>
      </c>
      <c r="E566">
        <v>3</v>
      </c>
      <c r="F566">
        <v>7</v>
      </c>
      <c r="G566">
        <v>10</v>
      </c>
      <c r="H566">
        <v>11</v>
      </c>
      <c r="I566">
        <v>9</v>
      </c>
      <c r="J566">
        <v>11</v>
      </c>
      <c r="K566">
        <v>70</v>
      </c>
    </row>
    <row r="567" spans="1:11" ht="13.5">
      <c r="A567">
        <v>7</v>
      </c>
      <c r="B567">
        <v>15</v>
      </c>
      <c r="C567">
        <v>13</v>
      </c>
      <c r="D567">
        <v>15</v>
      </c>
      <c r="E567">
        <v>13</v>
      </c>
      <c r="F567">
        <v>12</v>
      </c>
      <c r="G567">
        <v>20</v>
      </c>
      <c r="H567">
        <v>22</v>
      </c>
      <c r="I567">
        <v>14</v>
      </c>
      <c r="J567">
        <v>27</v>
      </c>
      <c r="K567">
        <v>158</v>
      </c>
    </row>
    <row r="568" spans="1:11" ht="13.5">
      <c r="A568">
        <v>4</v>
      </c>
      <c r="B568">
        <v>9</v>
      </c>
      <c r="C568">
        <v>4</v>
      </c>
      <c r="D568">
        <v>3</v>
      </c>
      <c r="E568">
        <v>6</v>
      </c>
      <c r="F568">
        <v>7</v>
      </c>
      <c r="G568">
        <v>0</v>
      </c>
      <c r="H568">
        <v>0</v>
      </c>
      <c r="I568">
        <v>7</v>
      </c>
      <c r="J568">
        <v>4</v>
      </c>
      <c r="K568">
        <v>44</v>
      </c>
    </row>
    <row r="569" spans="1:11" ht="13.5">
      <c r="A569">
        <v>8</v>
      </c>
      <c r="B569">
        <v>8</v>
      </c>
      <c r="C569">
        <v>6</v>
      </c>
      <c r="D569">
        <v>6</v>
      </c>
      <c r="E569">
        <v>6</v>
      </c>
      <c r="F569">
        <v>9</v>
      </c>
      <c r="G569">
        <v>4</v>
      </c>
      <c r="H569">
        <v>7</v>
      </c>
      <c r="I569">
        <v>1</v>
      </c>
      <c r="J569">
        <v>5</v>
      </c>
      <c r="K569">
        <v>60</v>
      </c>
    </row>
    <row r="570" spans="1:11" ht="13.5">
      <c r="A570">
        <v>12</v>
      </c>
      <c r="B570">
        <v>17</v>
      </c>
      <c r="C570">
        <v>10</v>
      </c>
      <c r="D570">
        <v>9</v>
      </c>
      <c r="E570">
        <v>12</v>
      </c>
      <c r="F570">
        <v>16</v>
      </c>
      <c r="G570">
        <v>4</v>
      </c>
      <c r="H570">
        <v>7</v>
      </c>
      <c r="I570">
        <v>8</v>
      </c>
      <c r="J570">
        <v>9</v>
      </c>
      <c r="K570">
        <v>104</v>
      </c>
    </row>
    <row r="571" spans="1:11" ht="13.5">
      <c r="A571">
        <v>1</v>
      </c>
      <c r="B571">
        <v>8</v>
      </c>
      <c r="C571">
        <v>4</v>
      </c>
      <c r="D571">
        <v>4</v>
      </c>
      <c r="E571">
        <v>5</v>
      </c>
      <c r="F571">
        <v>8</v>
      </c>
      <c r="G571">
        <v>3</v>
      </c>
      <c r="H571">
        <v>3</v>
      </c>
      <c r="I571">
        <v>7</v>
      </c>
      <c r="J571">
        <v>4</v>
      </c>
      <c r="K571">
        <v>47</v>
      </c>
    </row>
    <row r="572" spans="1:11" ht="13.5">
      <c r="A572">
        <v>4</v>
      </c>
      <c r="B572">
        <v>1</v>
      </c>
      <c r="C572">
        <v>2</v>
      </c>
      <c r="D572">
        <v>7</v>
      </c>
      <c r="E572">
        <v>7</v>
      </c>
      <c r="F572">
        <v>3</v>
      </c>
      <c r="G572">
        <v>7</v>
      </c>
      <c r="H572">
        <v>7</v>
      </c>
      <c r="I572">
        <v>7</v>
      </c>
      <c r="J572">
        <v>8</v>
      </c>
      <c r="K572">
        <v>53</v>
      </c>
    </row>
    <row r="573" spans="1:11" ht="13.5">
      <c r="A573">
        <v>5</v>
      </c>
      <c r="B573">
        <v>9</v>
      </c>
      <c r="C573">
        <v>6</v>
      </c>
      <c r="D573">
        <v>11</v>
      </c>
      <c r="E573">
        <v>12</v>
      </c>
      <c r="F573">
        <v>11</v>
      </c>
      <c r="G573">
        <v>10</v>
      </c>
      <c r="H573">
        <v>10</v>
      </c>
      <c r="I573">
        <v>14</v>
      </c>
      <c r="J573">
        <v>12</v>
      </c>
      <c r="K573">
        <v>100</v>
      </c>
    </row>
    <row r="574" spans="1:11" ht="13.5">
      <c r="A574">
        <v>2</v>
      </c>
      <c r="B574">
        <v>5</v>
      </c>
      <c r="C574">
        <v>9</v>
      </c>
      <c r="D574">
        <v>5</v>
      </c>
      <c r="E574">
        <v>9</v>
      </c>
      <c r="F574">
        <v>7</v>
      </c>
      <c r="G574">
        <v>10</v>
      </c>
      <c r="H574">
        <v>9</v>
      </c>
      <c r="I574">
        <v>13</v>
      </c>
      <c r="J574">
        <v>9</v>
      </c>
      <c r="K574">
        <v>78</v>
      </c>
    </row>
    <row r="575" spans="1:11" ht="13.5">
      <c r="A575">
        <v>4</v>
      </c>
      <c r="B575">
        <v>4</v>
      </c>
      <c r="C575">
        <v>12</v>
      </c>
      <c r="D575">
        <v>4</v>
      </c>
      <c r="E575">
        <v>4</v>
      </c>
      <c r="F575">
        <v>11</v>
      </c>
      <c r="G575">
        <v>13</v>
      </c>
      <c r="H575">
        <v>11</v>
      </c>
      <c r="I575">
        <v>5</v>
      </c>
      <c r="J575">
        <v>11</v>
      </c>
      <c r="K575">
        <v>79</v>
      </c>
    </row>
    <row r="576" spans="1:11" ht="13.5">
      <c r="A576">
        <v>6</v>
      </c>
      <c r="B576">
        <v>9</v>
      </c>
      <c r="C576">
        <v>21</v>
      </c>
      <c r="D576">
        <v>9</v>
      </c>
      <c r="E576">
        <v>13</v>
      </c>
      <c r="F576">
        <v>18</v>
      </c>
      <c r="G576">
        <v>23</v>
      </c>
      <c r="H576">
        <v>20</v>
      </c>
      <c r="I576">
        <v>18</v>
      </c>
      <c r="J576">
        <v>20</v>
      </c>
      <c r="K576">
        <v>157</v>
      </c>
    </row>
    <row r="577" spans="1:11" ht="13.5">
      <c r="A577">
        <v>9</v>
      </c>
      <c r="B577">
        <v>7</v>
      </c>
      <c r="C577">
        <v>8</v>
      </c>
      <c r="D577">
        <v>13</v>
      </c>
      <c r="E577">
        <v>14</v>
      </c>
      <c r="F577">
        <v>6</v>
      </c>
      <c r="G577">
        <v>9</v>
      </c>
      <c r="H577">
        <v>14</v>
      </c>
      <c r="I577">
        <v>10</v>
      </c>
      <c r="J577">
        <v>14</v>
      </c>
      <c r="K577">
        <v>104</v>
      </c>
    </row>
    <row r="578" spans="1:11" ht="13.5">
      <c r="A578">
        <v>5</v>
      </c>
      <c r="B578">
        <v>7</v>
      </c>
      <c r="C578">
        <v>14</v>
      </c>
      <c r="D578">
        <v>6</v>
      </c>
      <c r="E578">
        <v>9</v>
      </c>
      <c r="F578">
        <v>4</v>
      </c>
      <c r="G578">
        <v>5</v>
      </c>
      <c r="H578">
        <v>14</v>
      </c>
      <c r="I578">
        <v>14</v>
      </c>
      <c r="J578">
        <v>15</v>
      </c>
      <c r="K578">
        <v>93</v>
      </c>
    </row>
    <row r="579" spans="1:11" ht="13.5">
      <c r="A579">
        <v>14</v>
      </c>
      <c r="B579">
        <v>14</v>
      </c>
      <c r="C579">
        <v>22</v>
      </c>
      <c r="D579">
        <v>19</v>
      </c>
      <c r="E579">
        <v>23</v>
      </c>
      <c r="F579">
        <v>10</v>
      </c>
      <c r="G579">
        <v>14</v>
      </c>
      <c r="H579">
        <v>28</v>
      </c>
      <c r="I579">
        <v>24</v>
      </c>
      <c r="J579">
        <v>29</v>
      </c>
      <c r="K579">
        <v>197</v>
      </c>
    </row>
    <row r="580" spans="1:11" ht="13.5">
      <c r="A580">
        <v>6</v>
      </c>
      <c r="B580">
        <v>7</v>
      </c>
      <c r="C580">
        <v>7</v>
      </c>
      <c r="D580">
        <v>6</v>
      </c>
      <c r="E580">
        <v>14</v>
      </c>
      <c r="F580">
        <v>9</v>
      </c>
      <c r="G580">
        <v>5</v>
      </c>
      <c r="H580">
        <v>9</v>
      </c>
      <c r="I580">
        <v>5</v>
      </c>
      <c r="J580">
        <v>7</v>
      </c>
      <c r="K580">
        <v>75</v>
      </c>
    </row>
    <row r="581" spans="1:11" ht="13.5">
      <c r="A581">
        <v>6</v>
      </c>
      <c r="B581">
        <v>4</v>
      </c>
      <c r="C581">
        <v>7</v>
      </c>
      <c r="D581">
        <v>9</v>
      </c>
      <c r="E581">
        <v>14</v>
      </c>
      <c r="F581">
        <v>12</v>
      </c>
      <c r="G581">
        <v>8</v>
      </c>
      <c r="H581">
        <v>6</v>
      </c>
      <c r="I581">
        <v>10</v>
      </c>
      <c r="J581">
        <v>13</v>
      </c>
      <c r="K581">
        <v>89</v>
      </c>
    </row>
    <row r="582" spans="1:11" ht="13.5">
      <c r="A582">
        <v>12</v>
      </c>
      <c r="B582">
        <v>11</v>
      </c>
      <c r="C582">
        <v>14</v>
      </c>
      <c r="D582">
        <v>15</v>
      </c>
      <c r="E582">
        <v>28</v>
      </c>
      <c r="F582">
        <v>21</v>
      </c>
      <c r="G582">
        <v>13</v>
      </c>
      <c r="H582">
        <v>15</v>
      </c>
      <c r="I582">
        <v>15</v>
      </c>
      <c r="J582">
        <v>20</v>
      </c>
      <c r="K582">
        <v>164</v>
      </c>
    </row>
    <row r="583" spans="1:11" ht="13.5">
      <c r="A583">
        <v>6</v>
      </c>
      <c r="B583">
        <v>8</v>
      </c>
      <c r="C583">
        <v>6</v>
      </c>
      <c r="D583">
        <v>8</v>
      </c>
      <c r="E583">
        <v>8</v>
      </c>
      <c r="F583">
        <v>8</v>
      </c>
      <c r="G583">
        <v>12</v>
      </c>
      <c r="H583">
        <v>6</v>
      </c>
      <c r="I583">
        <v>13</v>
      </c>
      <c r="J583">
        <v>6</v>
      </c>
      <c r="K583">
        <v>81</v>
      </c>
    </row>
    <row r="584" spans="1:11" ht="13.5">
      <c r="A584">
        <v>6</v>
      </c>
      <c r="B584">
        <v>5</v>
      </c>
      <c r="C584">
        <v>11</v>
      </c>
      <c r="D584">
        <v>5</v>
      </c>
      <c r="E584">
        <v>15</v>
      </c>
      <c r="F584">
        <v>13</v>
      </c>
      <c r="G584">
        <v>14</v>
      </c>
      <c r="H584">
        <v>14</v>
      </c>
      <c r="I584">
        <v>12</v>
      </c>
      <c r="J584">
        <v>5</v>
      </c>
      <c r="K584">
        <v>100</v>
      </c>
    </row>
    <row r="585" spans="1:11" ht="13.5">
      <c r="A585">
        <v>12</v>
      </c>
      <c r="B585">
        <v>13</v>
      </c>
      <c r="C585">
        <v>17</v>
      </c>
      <c r="D585">
        <v>13</v>
      </c>
      <c r="E585">
        <v>23</v>
      </c>
      <c r="F585">
        <v>21</v>
      </c>
      <c r="G585">
        <v>26</v>
      </c>
      <c r="H585">
        <v>20</v>
      </c>
      <c r="I585">
        <v>25</v>
      </c>
      <c r="J585">
        <v>11</v>
      </c>
      <c r="K585">
        <v>181</v>
      </c>
    </row>
    <row r="586" spans="1:11" ht="13.5">
      <c r="A586">
        <v>5</v>
      </c>
      <c r="B586">
        <v>8</v>
      </c>
      <c r="C586">
        <v>5</v>
      </c>
      <c r="D586">
        <v>5</v>
      </c>
      <c r="E586">
        <v>4</v>
      </c>
      <c r="F586">
        <v>3</v>
      </c>
      <c r="G586">
        <v>4</v>
      </c>
      <c r="H586">
        <v>0</v>
      </c>
      <c r="I586">
        <v>0</v>
      </c>
      <c r="J586">
        <v>0</v>
      </c>
      <c r="K586">
        <v>34</v>
      </c>
    </row>
    <row r="587" spans="1:11" ht="13.5">
      <c r="A587">
        <v>14</v>
      </c>
      <c r="B587">
        <v>15</v>
      </c>
      <c r="C587">
        <v>5</v>
      </c>
      <c r="D587">
        <v>6</v>
      </c>
      <c r="E587">
        <v>10</v>
      </c>
      <c r="F587">
        <v>8</v>
      </c>
      <c r="G587">
        <v>6</v>
      </c>
      <c r="H587">
        <v>4</v>
      </c>
      <c r="I587">
        <v>7</v>
      </c>
      <c r="J587">
        <v>7</v>
      </c>
      <c r="K587">
        <v>82</v>
      </c>
    </row>
    <row r="588" spans="1:11" ht="13.5">
      <c r="A588">
        <v>19</v>
      </c>
      <c r="B588">
        <v>23</v>
      </c>
      <c r="C588">
        <v>10</v>
      </c>
      <c r="D588">
        <v>11</v>
      </c>
      <c r="E588">
        <v>14</v>
      </c>
      <c r="F588">
        <v>11</v>
      </c>
      <c r="G588">
        <v>10</v>
      </c>
      <c r="H588">
        <v>4</v>
      </c>
      <c r="I588">
        <v>7</v>
      </c>
      <c r="J588">
        <v>7</v>
      </c>
      <c r="K588">
        <v>116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2</v>
      </c>
      <c r="B590">
        <v>4</v>
      </c>
      <c r="C590">
        <v>3</v>
      </c>
      <c r="D590">
        <v>2</v>
      </c>
      <c r="E590">
        <v>0</v>
      </c>
      <c r="F590">
        <v>2</v>
      </c>
      <c r="G590">
        <v>0</v>
      </c>
      <c r="H590">
        <v>1</v>
      </c>
      <c r="I590">
        <v>0</v>
      </c>
      <c r="J590">
        <v>0</v>
      </c>
      <c r="K590">
        <v>14</v>
      </c>
    </row>
    <row r="591" spans="1:11" ht="13.5">
      <c r="A591">
        <v>3</v>
      </c>
      <c r="B591">
        <v>5</v>
      </c>
      <c r="C591">
        <v>3</v>
      </c>
      <c r="D591">
        <v>2</v>
      </c>
      <c r="E591">
        <v>0</v>
      </c>
      <c r="F591">
        <v>3</v>
      </c>
      <c r="G591">
        <v>0</v>
      </c>
      <c r="H591">
        <v>1</v>
      </c>
      <c r="I591">
        <v>0</v>
      </c>
      <c r="J591">
        <v>0</v>
      </c>
      <c r="K591">
        <v>17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1</v>
      </c>
      <c r="B595">
        <v>1</v>
      </c>
      <c r="C595">
        <v>1</v>
      </c>
      <c r="D595">
        <v>0</v>
      </c>
      <c r="E595">
        <v>1</v>
      </c>
      <c r="F595">
        <v>1</v>
      </c>
      <c r="G595">
        <v>1</v>
      </c>
      <c r="H595">
        <v>2</v>
      </c>
      <c r="I595">
        <v>1</v>
      </c>
      <c r="J595">
        <v>2</v>
      </c>
      <c r="K595">
        <v>11</v>
      </c>
    </row>
    <row r="596" spans="1:11" ht="13.5">
      <c r="A596">
        <v>1</v>
      </c>
      <c r="B596">
        <v>0</v>
      </c>
      <c r="C596">
        <v>2</v>
      </c>
      <c r="D596">
        <v>0</v>
      </c>
      <c r="E596">
        <v>0</v>
      </c>
      <c r="F596">
        <v>0</v>
      </c>
      <c r="G596">
        <v>1</v>
      </c>
      <c r="H596">
        <v>1</v>
      </c>
      <c r="I596">
        <v>1</v>
      </c>
      <c r="J596">
        <v>2</v>
      </c>
      <c r="K596">
        <v>8</v>
      </c>
    </row>
    <row r="597" spans="1:11" ht="13.5">
      <c r="A597">
        <v>2</v>
      </c>
      <c r="B597">
        <v>1</v>
      </c>
      <c r="C597">
        <v>3</v>
      </c>
      <c r="D597">
        <v>0</v>
      </c>
      <c r="E597">
        <v>1</v>
      </c>
      <c r="F597">
        <v>1</v>
      </c>
      <c r="G597">
        <v>2</v>
      </c>
      <c r="H597">
        <v>3</v>
      </c>
      <c r="I597">
        <v>2</v>
      </c>
      <c r="J597">
        <v>4</v>
      </c>
      <c r="K597">
        <v>19</v>
      </c>
    </row>
    <row r="598" spans="1:11" ht="13.5">
      <c r="A598">
        <v>1</v>
      </c>
      <c r="B598">
        <v>4</v>
      </c>
      <c r="C598">
        <v>1</v>
      </c>
      <c r="D598">
        <v>3</v>
      </c>
      <c r="E598">
        <v>2</v>
      </c>
      <c r="F598">
        <v>1</v>
      </c>
      <c r="G598">
        <v>0</v>
      </c>
      <c r="H598">
        <v>4</v>
      </c>
      <c r="I598">
        <v>3</v>
      </c>
      <c r="J598">
        <v>2</v>
      </c>
      <c r="K598">
        <v>21</v>
      </c>
    </row>
    <row r="599" spans="1:11" ht="13.5">
      <c r="A599">
        <v>1</v>
      </c>
      <c r="B599">
        <v>5</v>
      </c>
      <c r="C599">
        <v>0</v>
      </c>
      <c r="D599">
        <v>2</v>
      </c>
      <c r="E599">
        <v>3</v>
      </c>
      <c r="F599">
        <v>3</v>
      </c>
      <c r="G599">
        <v>5</v>
      </c>
      <c r="H599">
        <v>4</v>
      </c>
      <c r="I599">
        <v>1</v>
      </c>
      <c r="J599">
        <v>2</v>
      </c>
      <c r="K599">
        <v>26</v>
      </c>
    </row>
    <row r="600" spans="1:11" ht="13.5">
      <c r="A600">
        <v>2</v>
      </c>
      <c r="B600">
        <v>9</v>
      </c>
      <c r="C600">
        <v>1</v>
      </c>
      <c r="D600">
        <v>5</v>
      </c>
      <c r="E600">
        <v>5</v>
      </c>
      <c r="F600">
        <v>4</v>
      </c>
      <c r="G600">
        <v>5</v>
      </c>
      <c r="H600">
        <v>8</v>
      </c>
      <c r="I600">
        <v>4</v>
      </c>
      <c r="J600">
        <v>4</v>
      </c>
      <c r="K600">
        <v>47</v>
      </c>
    </row>
    <row r="601" spans="1:11" ht="13.5">
      <c r="A601">
        <v>1</v>
      </c>
      <c r="B601">
        <v>2</v>
      </c>
      <c r="C601">
        <v>2</v>
      </c>
      <c r="D601">
        <v>1</v>
      </c>
      <c r="E601">
        <v>2</v>
      </c>
      <c r="F601">
        <v>4</v>
      </c>
      <c r="G601">
        <v>2</v>
      </c>
      <c r="H601">
        <v>2</v>
      </c>
      <c r="I601">
        <v>3</v>
      </c>
      <c r="J601">
        <v>2</v>
      </c>
      <c r="K601">
        <v>21</v>
      </c>
    </row>
    <row r="602" spans="1:11" ht="13.5">
      <c r="A602">
        <v>1</v>
      </c>
      <c r="B602">
        <v>1</v>
      </c>
      <c r="C602">
        <v>1</v>
      </c>
      <c r="D602">
        <v>1</v>
      </c>
      <c r="E602">
        <v>5</v>
      </c>
      <c r="F602">
        <v>4</v>
      </c>
      <c r="G602">
        <v>0</v>
      </c>
      <c r="H602">
        <v>1</v>
      </c>
      <c r="I602">
        <v>1</v>
      </c>
      <c r="J602">
        <v>0</v>
      </c>
      <c r="K602">
        <v>15</v>
      </c>
    </row>
    <row r="603" spans="1:11" ht="13.5">
      <c r="A603">
        <v>2</v>
      </c>
      <c r="B603">
        <v>3</v>
      </c>
      <c r="C603">
        <v>3</v>
      </c>
      <c r="D603">
        <v>2</v>
      </c>
      <c r="E603">
        <v>7</v>
      </c>
      <c r="F603">
        <v>8</v>
      </c>
      <c r="G603">
        <v>2</v>
      </c>
      <c r="H603">
        <v>3</v>
      </c>
      <c r="I603">
        <v>4</v>
      </c>
      <c r="J603">
        <v>2</v>
      </c>
      <c r="K603">
        <v>36</v>
      </c>
    </row>
    <row r="604" spans="1:11" ht="13.5">
      <c r="A604">
        <v>1</v>
      </c>
      <c r="B604">
        <v>4</v>
      </c>
      <c r="C604">
        <v>4</v>
      </c>
      <c r="D604">
        <v>2</v>
      </c>
      <c r="E604">
        <v>2</v>
      </c>
      <c r="F604">
        <v>0</v>
      </c>
      <c r="G604">
        <v>1</v>
      </c>
      <c r="H604">
        <v>0</v>
      </c>
      <c r="I604">
        <v>3</v>
      </c>
      <c r="J604">
        <v>0</v>
      </c>
      <c r="K604">
        <v>17</v>
      </c>
    </row>
    <row r="605" spans="1:11" ht="13.5">
      <c r="A605">
        <v>1</v>
      </c>
      <c r="B605">
        <v>0</v>
      </c>
      <c r="C605">
        <v>3</v>
      </c>
      <c r="D605">
        <v>2</v>
      </c>
      <c r="E605">
        <v>0</v>
      </c>
      <c r="F605">
        <v>1</v>
      </c>
      <c r="G605">
        <v>4</v>
      </c>
      <c r="H605">
        <v>2</v>
      </c>
      <c r="I605">
        <v>1</v>
      </c>
      <c r="J605">
        <v>5</v>
      </c>
      <c r="K605">
        <v>19</v>
      </c>
    </row>
    <row r="606" spans="1:11" ht="13.5">
      <c r="A606">
        <v>2</v>
      </c>
      <c r="B606">
        <v>4</v>
      </c>
      <c r="C606">
        <v>7</v>
      </c>
      <c r="D606">
        <v>4</v>
      </c>
      <c r="E606">
        <v>2</v>
      </c>
      <c r="F606">
        <v>1</v>
      </c>
      <c r="G606">
        <v>5</v>
      </c>
      <c r="H606">
        <v>2</v>
      </c>
      <c r="I606">
        <v>4</v>
      </c>
      <c r="J606">
        <v>5</v>
      </c>
      <c r="K606">
        <v>36</v>
      </c>
    </row>
    <row r="607" spans="1:11" ht="13.5">
      <c r="A607">
        <v>2</v>
      </c>
      <c r="B607">
        <v>0</v>
      </c>
      <c r="C607">
        <v>1</v>
      </c>
      <c r="D607">
        <v>2</v>
      </c>
      <c r="E607">
        <v>2</v>
      </c>
      <c r="F607">
        <v>1</v>
      </c>
      <c r="G607">
        <v>1</v>
      </c>
      <c r="H607">
        <v>7</v>
      </c>
      <c r="I607">
        <v>1</v>
      </c>
      <c r="J607">
        <v>3</v>
      </c>
      <c r="K607">
        <v>20</v>
      </c>
    </row>
    <row r="608" spans="1:11" ht="13.5">
      <c r="A608">
        <v>2</v>
      </c>
      <c r="B608">
        <v>2</v>
      </c>
      <c r="C608">
        <v>1</v>
      </c>
      <c r="D608">
        <v>2</v>
      </c>
      <c r="E608">
        <v>2</v>
      </c>
      <c r="F608">
        <v>2</v>
      </c>
      <c r="G608">
        <v>1</v>
      </c>
      <c r="H608">
        <v>1</v>
      </c>
      <c r="I608">
        <v>0</v>
      </c>
      <c r="J608">
        <v>1</v>
      </c>
      <c r="K608">
        <v>14</v>
      </c>
    </row>
    <row r="609" spans="1:11" ht="13.5">
      <c r="A609">
        <v>4</v>
      </c>
      <c r="B609">
        <v>2</v>
      </c>
      <c r="C609">
        <v>2</v>
      </c>
      <c r="D609">
        <v>4</v>
      </c>
      <c r="E609">
        <v>4</v>
      </c>
      <c r="F609">
        <v>3</v>
      </c>
      <c r="G609">
        <v>2</v>
      </c>
      <c r="H609">
        <v>8</v>
      </c>
      <c r="I609">
        <v>1</v>
      </c>
      <c r="J609">
        <v>4</v>
      </c>
      <c r="K609">
        <v>34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4</v>
      </c>
      <c r="F610">
        <v>5</v>
      </c>
      <c r="G610">
        <v>6</v>
      </c>
      <c r="H610">
        <v>6</v>
      </c>
      <c r="I610">
        <v>11</v>
      </c>
      <c r="J610">
        <v>7</v>
      </c>
      <c r="K610">
        <v>43</v>
      </c>
    </row>
    <row r="611" spans="1:11" ht="13.5">
      <c r="A611">
        <v>3</v>
      </c>
      <c r="B611">
        <v>0</v>
      </c>
      <c r="C611">
        <v>3</v>
      </c>
      <c r="D611">
        <v>2</v>
      </c>
      <c r="E611">
        <v>5</v>
      </c>
      <c r="F611">
        <v>7</v>
      </c>
      <c r="G611">
        <v>5</v>
      </c>
      <c r="H611">
        <v>6</v>
      </c>
      <c r="I611">
        <v>2</v>
      </c>
      <c r="J611">
        <v>6</v>
      </c>
      <c r="K611">
        <v>39</v>
      </c>
    </row>
    <row r="612" spans="1:11" ht="13.5">
      <c r="A612">
        <v>5</v>
      </c>
      <c r="B612">
        <v>0</v>
      </c>
      <c r="C612">
        <v>4</v>
      </c>
      <c r="D612">
        <v>3</v>
      </c>
      <c r="E612">
        <v>9</v>
      </c>
      <c r="F612">
        <v>12</v>
      </c>
      <c r="G612">
        <v>11</v>
      </c>
      <c r="H612">
        <v>12</v>
      </c>
      <c r="I612">
        <v>13</v>
      </c>
      <c r="J612">
        <v>13</v>
      </c>
      <c r="K612">
        <v>82</v>
      </c>
    </row>
    <row r="613" spans="1:11" ht="13.5">
      <c r="A613">
        <v>5</v>
      </c>
      <c r="B613">
        <v>1</v>
      </c>
      <c r="C613">
        <v>1</v>
      </c>
      <c r="D613">
        <v>3</v>
      </c>
      <c r="E613">
        <v>2</v>
      </c>
      <c r="F613">
        <v>5</v>
      </c>
      <c r="G613">
        <v>4</v>
      </c>
      <c r="H613">
        <v>3</v>
      </c>
      <c r="I613">
        <v>4</v>
      </c>
      <c r="J613">
        <v>0</v>
      </c>
      <c r="K613">
        <v>28</v>
      </c>
    </row>
    <row r="614" spans="1:11" ht="13.5">
      <c r="A614">
        <v>2</v>
      </c>
      <c r="B614">
        <v>4</v>
      </c>
      <c r="C614">
        <v>2</v>
      </c>
      <c r="D614">
        <v>3</v>
      </c>
      <c r="E614">
        <v>9</v>
      </c>
      <c r="F614">
        <v>2</v>
      </c>
      <c r="G614">
        <v>4</v>
      </c>
      <c r="H614">
        <v>3</v>
      </c>
      <c r="I614">
        <v>2</v>
      </c>
      <c r="J614">
        <v>1</v>
      </c>
      <c r="K614">
        <v>32</v>
      </c>
    </row>
    <row r="615" spans="1:11" ht="13.5">
      <c r="A615">
        <v>7</v>
      </c>
      <c r="B615">
        <v>5</v>
      </c>
      <c r="C615">
        <v>3</v>
      </c>
      <c r="D615">
        <v>6</v>
      </c>
      <c r="E615">
        <v>11</v>
      </c>
      <c r="F615">
        <v>7</v>
      </c>
      <c r="G615">
        <v>8</v>
      </c>
      <c r="H615">
        <v>6</v>
      </c>
      <c r="I615">
        <v>6</v>
      </c>
      <c r="J615">
        <v>1</v>
      </c>
      <c r="K615">
        <v>60</v>
      </c>
    </row>
    <row r="616" spans="1:11" ht="13.5">
      <c r="A616">
        <v>7</v>
      </c>
      <c r="B616">
        <v>0</v>
      </c>
      <c r="C616">
        <v>3</v>
      </c>
      <c r="D616">
        <v>3</v>
      </c>
      <c r="E616">
        <v>2</v>
      </c>
      <c r="F616">
        <v>3</v>
      </c>
      <c r="G616">
        <v>4</v>
      </c>
      <c r="H616">
        <v>3</v>
      </c>
      <c r="I616">
        <v>0</v>
      </c>
      <c r="J616">
        <v>1</v>
      </c>
      <c r="K616">
        <v>26</v>
      </c>
    </row>
    <row r="617" spans="1:11" ht="13.5">
      <c r="A617">
        <v>3</v>
      </c>
      <c r="B617">
        <v>3</v>
      </c>
      <c r="C617">
        <v>5</v>
      </c>
      <c r="D617">
        <v>4</v>
      </c>
      <c r="E617">
        <v>6</v>
      </c>
      <c r="F617">
        <v>0</v>
      </c>
      <c r="G617">
        <v>2</v>
      </c>
      <c r="H617">
        <v>3</v>
      </c>
      <c r="I617">
        <v>6</v>
      </c>
      <c r="J617">
        <v>4</v>
      </c>
      <c r="K617">
        <v>36</v>
      </c>
    </row>
    <row r="618" spans="1:11" ht="13.5">
      <c r="A618">
        <v>10</v>
      </c>
      <c r="B618">
        <v>3</v>
      </c>
      <c r="C618">
        <v>8</v>
      </c>
      <c r="D618">
        <v>7</v>
      </c>
      <c r="E618">
        <v>8</v>
      </c>
      <c r="F618">
        <v>3</v>
      </c>
      <c r="G618">
        <v>6</v>
      </c>
      <c r="H618">
        <v>6</v>
      </c>
      <c r="I618">
        <v>6</v>
      </c>
      <c r="J618">
        <v>5</v>
      </c>
      <c r="K618">
        <v>62</v>
      </c>
    </row>
    <row r="619" spans="1:11" ht="13.5">
      <c r="A619">
        <v>3</v>
      </c>
      <c r="B619">
        <v>2</v>
      </c>
      <c r="C619">
        <v>2</v>
      </c>
      <c r="D619">
        <v>1</v>
      </c>
      <c r="E619">
        <v>0</v>
      </c>
      <c r="F619">
        <v>0</v>
      </c>
      <c r="G619">
        <v>1</v>
      </c>
      <c r="H619">
        <v>4</v>
      </c>
      <c r="I619">
        <v>1</v>
      </c>
      <c r="J619">
        <v>2</v>
      </c>
      <c r="K619">
        <v>16</v>
      </c>
    </row>
    <row r="620" spans="1:11" ht="13.5">
      <c r="A620">
        <v>6</v>
      </c>
      <c r="B620">
        <v>7</v>
      </c>
      <c r="C620">
        <v>2</v>
      </c>
      <c r="D620">
        <v>3</v>
      </c>
      <c r="E620">
        <v>2</v>
      </c>
      <c r="F620">
        <v>4</v>
      </c>
      <c r="G620">
        <v>2</v>
      </c>
      <c r="H620">
        <v>3</v>
      </c>
      <c r="I620">
        <v>2</v>
      </c>
      <c r="J620">
        <v>2</v>
      </c>
      <c r="K620">
        <v>33</v>
      </c>
    </row>
    <row r="621" spans="1:11" ht="13.5">
      <c r="A621">
        <v>9</v>
      </c>
      <c r="B621">
        <v>9</v>
      </c>
      <c r="C621">
        <v>4</v>
      </c>
      <c r="D621">
        <v>4</v>
      </c>
      <c r="E621">
        <v>2</v>
      </c>
      <c r="F621">
        <v>4</v>
      </c>
      <c r="G621">
        <v>3</v>
      </c>
      <c r="H621">
        <v>7</v>
      </c>
      <c r="I621">
        <v>3</v>
      </c>
      <c r="J621">
        <v>4</v>
      </c>
      <c r="K621">
        <v>49</v>
      </c>
    </row>
    <row r="622" spans="1:11" ht="13.5">
      <c r="A622">
        <v>1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3</v>
      </c>
      <c r="C623">
        <v>1</v>
      </c>
      <c r="D623">
        <v>0</v>
      </c>
      <c r="E623">
        <v>1</v>
      </c>
      <c r="F623">
        <v>0</v>
      </c>
      <c r="G623">
        <v>1</v>
      </c>
      <c r="H623">
        <v>0</v>
      </c>
      <c r="I623">
        <v>0</v>
      </c>
      <c r="J623">
        <v>1</v>
      </c>
      <c r="K623">
        <v>8</v>
      </c>
    </row>
    <row r="624" spans="1:11" ht="13.5">
      <c r="A624">
        <v>2</v>
      </c>
      <c r="B624">
        <v>3</v>
      </c>
      <c r="C624">
        <v>1</v>
      </c>
      <c r="D624">
        <v>0</v>
      </c>
      <c r="E624">
        <v>2</v>
      </c>
      <c r="F624">
        <v>0</v>
      </c>
      <c r="G624">
        <v>1</v>
      </c>
      <c r="H624">
        <v>0</v>
      </c>
      <c r="I624">
        <v>0</v>
      </c>
      <c r="J624">
        <v>1</v>
      </c>
      <c r="K624">
        <v>10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</v>
      </c>
    </row>
    <row r="627" spans="1:11" ht="13.5">
      <c r="A627">
        <v>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1</v>
      </c>
    </row>
    <row r="628" spans="1:11" ht="13.5">
      <c r="A628">
        <v>5</v>
      </c>
      <c r="B628">
        <v>2</v>
      </c>
      <c r="C628">
        <v>5</v>
      </c>
      <c r="D628">
        <v>5</v>
      </c>
      <c r="E628">
        <v>4</v>
      </c>
      <c r="F628">
        <v>4</v>
      </c>
      <c r="G628">
        <v>8</v>
      </c>
      <c r="H628">
        <v>5</v>
      </c>
      <c r="I628">
        <v>8</v>
      </c>
      <c r="J628">
        <v>11</v>
      </c>
      <c r="K628">
        <v>57</v>
      </c>
    </row>
    <row r="629" spans="1:11" ht="13.5">
      <c r="A629">
        <v>5</v>
      </c>
      <c r="B629">
        <v>5</v>
      </c>
      <c r="C629">
        <v>9</v>
      </c>
      <c r="D629">
        <v>6</v>
      </c>
      <c r="E629">
        <v>4</v>
      </c>
      <c r="F629">
        <v>8</v>
      </c>
      <c r="G629">
        <v>11</v>
      </c>
      <c r="H629">
        <v>6</v>
      </c>
      <c r="I629">
        <v>6</v>
      </c>
      <c r="J629">
        <v>9</v>
      </c>
      <c r="K629">
        <v>69</v>
      </c>
    </row>
    <row r="630" spans="1:11" ht="13.5">
      <c r="A630">
        <v>10</v>
      </c>
      <c r="B630">
        <v>7</v>
      </c>
      <c r="C630">
        <v>14</v>
      </c>
      <c r="D630">
        <v>11</v>
      </c>
      <c r="E630">
        <v>8</v>
      </c>
      <c r="F630">
        <v>12</v>
      </c>
      <c r="G630">
        <v>19</v>
      </c>
      <c r="H630">
        <v>11</v>
      </c>
      <c r="I630">
        <v>14</v>
      </c>
      <c r="J630">
        <v>20</v>
      </c>
      <c r="K630">
        <v>126</v>
      </c>
    </row>
    <row r="631" spans="1:11" ht="13.5">
      <c r="A631">
        <v>10</v>
      </c>
      <c r="B631">
        <v>5</v>
      </c>
      <c r="C631">
        <v>11</v>
      </c>
      <c r="D631">
        <v>14</v>
      </c>
      <c r="E631">
        <v>10</v>
      </c>
      <c r="F631">
        <v>9</v>
      </c>
      <c r="G631">
        <v>11</v>
      </c>
      <c r="H631">
        <v>10</v>
      </c>
      <c r="I631">
        <v>9</v>
      </c>
      <c r="J631">
        <v>7</v>
      </c>
      <c r="K631">
        <v>96</v>
      </c>
    </row>
    <row r="632" spans="1:11" ht="13.5">
      <c r="A632">
        <v>6</v>
      </c>
      <c r="B632">
        <v>5</v>
      </c>
      <c r="C632">
        <v>5</v>
      </c>
      <c r="D632">
        <v>8</v>
      </c>
      <c r="E632">
        <v>8</v>
      </c>
      <c r="F632">
        <v>13</v>
      </c>
      <c r="G632">
        <v>6</v>
      </c>
      <c r="H632">
        <v>20</v>
      </c>
      <c r="I632">
        <v>11</v>
      </c>
      <c r="J632">
        <v>11</v>
      </c>
      <c r="K632">
        <v>93</v>
      </c>
    </row>
    <row r="633" spans="1:11" ht="13.5">
      <c r="A633">
        <v>16</v>
      </c>
      <c r="B633">
        <v>10</v>
      </c>
      <c r="C633">
        <v>16</v>
      </c>
      <c r="D633">
        <v>22</v>
      </c>
      <c r="E633">
        <v>18</v>
      </c>
      <c r="F633">
        <v>22</v>
      </c>
      <c r="G633">
        <v>17</v>
      </c>
      <c r="H633">
        <v>30</v>
      </c>
      <c r="I633">
        <v>20</v>
      </c>
      <c r="J633">
        <v>18</v>
      </c>
      <c r="K633">
        <v>189</v>
      </c>
    </row>
    <row r="634" spans="1:11" ht="13.5">
      <c r="A634">
        <v>16</v>
      </c>
      <c r="B634">
        <v>13</v>
      </c>
      <c r="C634">
        <v>8</v>
      </c>
      <c r="D634">
        <v>4</v>
      </c>
      <c r="E634">
        <v>8</v>
      </c>
      <c r="F634">
        <v>3</v>
      </c>
      <c r="G634">
        <v>4</v>
      </c>
      <c r="H634">
        <v>5</v>
      </c>
      <c r="I634">
        <v>9</v>
      </c>
      <c r="J634">
        <v>8</v>
      </c>
      <c r="K634">
        <v>78</v>
      </c>
    </row>
    <row r="635" spans="1:11" ht="13.5">
      <c r="A635">
        <v>7</v>
      </c>
      <c r="B635">
        <v>3</v>
      </c>
      <c r="C635">
        <v>3</v>
      </c>
      <c r="D635">
        <v>9</v>
      </c>
      <c r="E635">
        <v>4</v>
      </c>
      <c r="F635">
        <v>4</v>
      </c>
      <c r="G635">
        <v>6</v>
      </c>
      <c r="H635">
        <v>8</v>
      </c>
      <c r="I635">
        <v>5</v>
      </c>
      <c r="J635">
        <v>4</v>
      </c>
      <c r="K635">
        <v>53</v>
      </c>
    </row>
    <row r="636" spans="1:11" ht="13.5">
      <c r="A636">
        <v>23</v>
      </c>
      <c r="B636">
        <v>16</v>
      </c>
      <c r="C636">
        <v>11</v>
      </c>
      <c r="D636">
        <v>13</v>
      </c>
      <c r="E636">
        <v>12</v>
      </c>
      <c r="F636">
        <v>7</v>
      </c>
      <c r="G636">
        <v>10</v>
      </c>
      <c r="H636">
        <v>13</v>
      </c>
      <c r="I636">
        <v>14</v>
      </c>
      <c r="J636">
        <v>12</v>
      </c>
      <c r="K636">
        <v>131</v>
      </c>
    </row>
    <row r="637" spans="1:11" ht="13.5">
      <c r="A637">
        <v>5</v>
      </c>
      <c r="B637">
        <v>5</v>
      </c>
      <c r="C637">
        <v>8</v>
      </c>
      <c r="D637">
        <v>6</v>
      </c>
      <c r="E637">
        <v>11</v>
      </c>
      <c r="F637">
        <v>6</v>
      </c>
      <c r="G637">
        <v>6</v>
      </c>
      <c r="H637">
        <v>6</v>
      </c>
      <c r="I637">
        <v>8</v>
      </c>
      <c r="J637">
        <v>0</v>
      </c>
      <c r="K637">
        <v>61</v>
      </c>
    </row>
    <row r="638" spans="1:11" ht="13.5">
      <c r="A638">
        <v>6</v>
      </c>
      <c r="B638">
        <v>2</v>
      </c>
      <c r="C638">
        <v>8</v>
      </c>
      <c r="D638">
        <v>5</v>
      </c>
      <c r="E638">
        <v>8</v>
      </c>
      <c r="F638">
        <v>6</v>
      </c>
      <c r="G638">
        <v>5</v>
      </c>
      <c r="H638">
        <v>5</v>
      </c>
      <c r="I638">
        <v>10</v>
      </c>
      <c r="J638">
        <v>7</v>
      </c>
      <c r="K638">
        <v>62</v>
      </c>
    </row>
    <row r="639" spans="1:11" ht="13.5">
      <c r="A639">
        <v>11</v>
      </c>
      <c r="B639">
        <v>7</v>
      </c>
      <c r="C639">
        <v>16</v>
      </c>
      <c r="D639">
        <v>11</v>
      </c>
      <c r="E639">
        <v>19</v>
      </c>
      <c r="F639">
        <v>12</v>
      </c>
      <c r="G639">
        <v>11</v>
      </c>
      <c r="H639">
        <v>11</v>
      </c>
      <c r="I639">
        <v>18</v>
      </c>
      <c r="J639">
        <v>7</v>
      </c>
      <c r="K639">
        <v>123</v>
      </c>
    </row>
    <row r="640" spans="1:11" ht="13.5">
      <c r="A640">
        <v>6</v>
      </c>
      <c r="B640">
        <v>7</v>
      </c>
      <c r="C640">
        <v>12</v>
      </c>
      <c r="D640">
        <v>6</v>
      </c>
      <c r="E640">
        <v>15</v>
      </c>
      <c r="F640">
        <v>7</v>
      </c>
      <c r="G640">
        <v>11</v>
      </c>
      <c r="H640">
        <v>19</v>
      </c>
      <c r="I640">
        <v>14</v>
      </c>
      <c r="J640">
        <v>9</v>
      </c>
      <c r="K640">
        <v>106</v>
      </c>
    </row>
    <row r="641" spans="1:11" ht="13.5">
      <c r="A641">
        <v>8</v>
      </c>
      <c r="B641">
        <v>12</v>
      </c>
      <c r="C641">
        <v>9</v>
      </c>
      <c r="D641">
        <v>12</v>
      </c>
      <c r="E641">
        <v>8</v>
      </c>
      <c r="F641">
        <v>7</v>
      </c>
      <c r="G641">
        <v>16</v>
      </c>
      <c r="H641">
        <v>7</v>
      </c>
      <c r="I641">
        <v>14</v>
      </c>
      <c r="J641">
        <v>14</v>
      </c>
      <c r="K641">
        <v>107</v>
      </c>
    </row>
    <row r="642" spans="1:11" ht="13.5">
      <c r="A642">
        <v>14</v>
      </c>
      <c r="B642">
        <v>19</v>
      </c>
      <c r="C642">
        <v>21</v>
      </c>
      <c r="D642">
        <v>18</v>
      </c>
      <c r="E642">
        <v>23</v>
      </c>
      <c r="F642">
        <v>14</v>
      </c>
      <c r="G642">
        <v>27</v>
      </c>
      <c r="H642">
        <v>26</v>
      </c>
      <c r="I642">
        <v>28</v>
      </c>
      <c r="J642">
        <v>23</v>
      </c>
      <c r="K642">
        <v>213</v>
      </c>
    </row>
    <row r="643" spans="1:11" ht="13.5">
      <c r="A643">
        <v>15</v>
      </c>
      <c r="B643">
        <v>11</v>
      </c>
      <c r="C643">
        <v>9</v>
      </c>
      <c r="D643">
        <v>12</v>
      </c>
      <c r="E643">
        <v>16</v>
      </c>
      <c r="F643">
        <v>17</v>
      </c>
      <c r="G643">
        <v>15</v>
      </c>
      <c r="H643">
        <v>17</v>
      </c>
      <c r="I643">
        <v>22</v>
      </c>
      <c r="J643">
        <v>7</v>
      </c>
      <c r="K643">
        <v>141</v>
      </c>
    </row>
    <row r="644" spans="1:11" ht="13.5">
      <c r="A644">
        <v>4</v>
      </c>
      <c r="B644">
        <v>15</v>
      </c>
      <c r="C644">
        <v>9</v>
      </c>
      <c r="D644">
        <v>8</v>
      </c>
      <c r="E644">
        <v>9</v>
      </c>
      <c r="F644">
        <v>11</v>
      </c>
      <c r="G644">
        <v>16</v>
      </c>
      <c r="H644">
        <v>11</v>
      </c>
      <c r="I644">
        <v>17</v>
      </c>
      <c r="J644">
        <v>12</v>
      </c>
      <c r="K644">
        <v>112</v>
      </c>
    </row>
    <row r="645" spans="1:11" ht="13.5">
      <c r="A645">
        <v>19</v>
      </c>
      <c r="B645">
        <v>26</v>
      </c>
      <c r="C645">
        <v>18</v>
      </c>
      <c r="D645">
        <v>20</v>
      </c>
      <c r="E645">
        <v>25</v>
      </c>
      <c r="F645">
        <v>28</v>
      </c>
      <c r="G645">
        <v>31</v>
      </c>
      <c r="H645">
        <v>28</v>
      </c>
      <c r="I645">
        <v>39</v>
      </c>
      <c r="J645">
        <v>19</v>
      </c>
      <c r="K645">
        <v>253</v>
      </c>
    </row>
    <row r="646" spans="1:11" ht="13.5">
      <c r="A646">
        <v>13</v>
      </c>
      <c r="B646">
        <v>8</v>
      </c>
      <c r="C646">
        <v>9</v>
      </c>
      <c r="D646">
        <v>4</v>
      </c>
      <c r="E646">
        <v>11</v>
      </c>
      <c r="F646">
        <v>15</v>
      </c>
      <c r="G646">
        <v>9</v>
      </c>
      <c r="H646">
        <v>6</v>
      </c>
      <c r="I646">
        <v>6</v>
      </c>
      <c r="J646">
        <v>15</v>
      </c>
      <c r="K646">
        <v>96</v>
      </c>
    </row>
    <row r="647" spans="1:11" ht="13.5">
      <c r="A647">
        <v>11</v>
      </c>
      <c r="B647">
        <v>5</v>
      </c>
      <c r="C647">
        <v>7</v>
      </c>
      <c r="D647">
        <v>16</v>
      </c>
      <c r="E647">
        <v>14</v>
      </c>
      <c r="F647">
        <v>11</v>
      </c>
      <c r="G647">
        <v>13</v>
      </c>
      <c r="H647">
        <v>11</v>
      </c>
      <c r="I647">
        <v>14</v>
      </c>
      <c r="J647">
        <v>13</v>
      </c>
      <c r="K647">
        <v>115</v>
      </c>
    </row>
    <row r="648" spans="1:11" ht="13.5">
      <c r="A648">
        <v>24</v>
      </c>
      <c r="B648">
        <v>13</v>
      </c>
      <c r="C648">
        <v>16</v>
      </c>
      <c r="D648">
        <v>20</v>
      </c>
      <c r="E648">
        <v>25</v>
      </c>
      <c r="F648">
        <v>26</v>
      </c>
      <c r="G648">
        <v>22</v>
      </c>
      <c r="H648">
        <v>17</v>
      </c>
      <c r="I648">
        <v>20</v>
      </c>
      <c r="J648">
        <v>28</v>
      </c>
      <c r="K648">
        <v>211</v>
      </c>
    </row>
    <row r="649" spans="1:11" ht="13.5">
      <c r="A649">
        <v>13</v>
      </c>
      <c r="B649">
        <v>15</v>
      </c>
      <c r="C649">
        <v>11</v>
      </c>
      <c r="D649">
        <v>17</v>
      </c>
      <c r="E649">
        <v>14</v>
      </c>
      <c r="F649">
        <v>11</v>
      </c>
      <c r="G649">
        <v>12</v>
      </c>
      <c r="H649">
        <v>15</v>
      </c>
      <c r="I649">
        <v>14</v>
      </c>
      <c r="J649">
        <v>10</v>
      </c>
      <c r="K649">
        <v>132</v>
      </c>
    </row>
    <row r="650" spans="1:11" ht="13.5">
      <c r="A650">
        <v>14</v>
      </c>
      <c r="B650">
        <v>16</v>
      </c>
      <c r="C650">
        <v>12</v>
      </c>
      <c r="D650">
        <v>14</v>
      </c>
      <c r="E650">
        <v>33</v>
      </c>
      <c r="F650">
        <v>23</v>
      </c>
      <c r="G650">
        <v>24</v>
      </c>
      <c r="H650">
        <v>9</v>
      </c>
      <c r="I650">
        <v>18</v>
      </c>
      <c r="J650">
        <v>19</v>
      </c>
      <c r="K650">
        <v>182</v>
      </c>
    </row>
    <row r="651" spans="1:11" ht="13.5">
      <c r="A651">
        <v>27</v>
      </c>
      <c r="B651">
        <v>31</v>
      </c>
      <c r="C651">
        <v>23</v>
      </c>
      <c r="D651">
        <v>31</v>
      </c>
      <c r="E651">
        <v>47</v>
      </c>
      <c r="F651">
        <v>34</v>
      </c>
      <c r="G651">
        <v>36</v>
      </c>
      <c r="H651">
        <v>24</v>
      </c>
      <c r="I651">
        <v>32</v>
      </c>
      <c r="J651">
        <v>29</v>
      </c>
      <c r="K651">
        <v>314</v>
      </c>
    </row>
    <row r="652" spans="1:11" ht="13.5">
      <c r="A652">
        <v>19</v>
      </c>
      <c r="B652">
        <v>9</v>
      </c>
      <c r="C652">
        <v>7</v>
      </c>
      <c r="D652">
        <v>6</v>
      </c>
      <c r="E652">
        <v>6</v>
      </c>
      <c r="F652">
        <v>10</v>
      </c>
      <c r="G652">
        <v>5</v>
      </c>
      <c r="H652">
        <v>5</v>
      </c>
      <c r="I652">
        <v>2</v>
      </c>
      <c r="J652">
        <v>1</v>
      </c>
      <c r="K652">
        <v>70</v>
      </c>
    </row>
    <row r="653" spans="1:11" ht="13.5">
      <c r="A653">
        <v>15</v>
      </c>
      <c r="B653">
        <v>13</v>
      </c>
      <c r="C653">
        <v>17</v>
      </c>
      <c r="D653">
        <v>10</v>
      </c>
      <c r="E653">
        <v>10</v>
      </c>
      <c r="F653">
        <v>8</v>
      </c>
      <c r="G653">
        <v>16</v>
      </c>
      <c r="H653">
        <v>9</v>
      </c>
      <c r="I653">
        <v>9</v>
      </c>
      <c r="J653">
        <v>10</v>
      </c>
      <c r="K653">
        <v>117</v>
      </c>
    </row>
    <row r="654" spans="1:11" ht="13.5">
      <c r="A654">
        <v>34</v>
      </c>
      <c r="B654">
        <v>22</v>
      </c>
      <c r="C654">
        <v>24</v>
      </c>
      <c r="D654">
        <v>16</v>
      </c>
      <c r="E654">
        <v>16</v>
      </c>
      <c r="F654">
        <v>18</v>
      </c>
      <c r="G654">
        <v>21</v>
      </c>
      <c r="H654">
        <v>14</v>
      </c>
      <c r="I654">
        <v>11</v>
      </c>
      <c r="J654">
        <v>11</v>
      </c>
      <c r="K654">
        <v>187</v>
      </c>
    </row>
    <row r="655" spans="1:11" ht="13.5">
      <c r="A655">
        <v>2</v>
      </c>
      <c r="B655">
        <v>1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2</v>
      </c>
      <c r="I655">
        <v>0</v>
      </c>
      <c r="J655">
        <v>0</v>
      </c>
      <c r="K655">
        <v>6</v>
      </c>
    </row>
    <row r="656" spans="1:11" ht="13.5">
      <c r="A656">
        <v>12</v>
      </c>
      <c r="B656">
        <v>2</v>
      </c>
      <c r="C656">
        <v>5</v>
      </c>
      <c r="D656">
        <v>6</v>
      </c>
      <c r="E656">
        <v>4</v>
      </c>
      <c r="F656">
        <v>7</v>
      </c>
      <c r="G656">
        <v>0</v>
      </c>
      <c r="H656">
        <v>2</v>
      </c>
      <c r="I656">
        <v>1</v>
      </c>
      <c r="J656">
        <v>1</v>
      </c>
      <c r="K656">
        <v>40</v>
      </c>
    </row>
    <row r="657" spans="1:11" ht="13.5">
      <c r="A657">
        <v>14</v>
      </c>
      <c r="B657">
        <v>3</v>
      </c>
      <c r="C657">
        <v>5</v>
      </c>
      <c r="D657">
        <v>6</v>
      </c>
      <c r="E657">
        <v>5</v>
      </c>
      <c r="F657">
        <v>7</v>
      </c>
      <c r="G657">
        <v>0</v>
      </c>
      <c r="H657">
        <v>4</v>
      </c>
      <c r="I657">
        <v>1</v>
      </c>
      <c r="J657">
        <v>1</v>
      </c>
      <c r="K657">
        <v>46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2</v>
      </c>
      <c r="B661">
        <v>1</v>
      </c>
      <c r="C661">
        <v>4</v>
      </c>
      <c r="D661">
        <v>2</v>
      </c>
      <c r="E661">
        <v>2</v>
      </c>
      <c r="F661">
        <v>2</v>
      </c>
      <c r="G661">
        <v>1</v>
      </c>
      <c r="H661">
        <v>1</v>
      </c>
      <c r="I661">
        <v>0</v>
      </c>
      <c r="J661">
        <v>3</v>
      </c>
      <c r="K661">
        <v>18</v>
      </c>
    </row>
    <row r="662" spans="1:11" ht="13.5">
      <c r="A662">
        <v>2</v>
      </c>
      <c r="B662">
        <v>3</v>
      </c>
      <c r="C662">
        <v>3</v>
      </c>
      <c r="D662">
        <v>1</v>
      </c>
      <c r="E662">
        <v>2</v>
      </c>
      <c r="F662">
        <v>0</v>
      </c>
      <c r="G662">
        <v>1</v>
      </c>
      <c r="H662">
        <v>4</v>
      </c>
      <c r="I662">
        <v>2</v>
      </c>
      <c r="J662">
        <v>2</v>
      </c>
      <c r="K662">
        <v>20</v>
      </c>
    </row>
    <row r="663" spans="1:11" ht="13.5">
      <c r="A663">
        <v>4</v>
      </c>
      <c r="B663">
        <v>4</v>
      </c>
      <c r="C663">
        <v>7</v>
      </c>
      <c r="D663">
        <v>3</v>
      </c>
      <c r="E663">
        <v>4</v>
      </c>
      <c r="F663">
        <v>2</v>
      </c>
      <c r="G663">
        <v>2</v>
      </c>
      <c r="H663">
        <v>5</v>
      </c>
      <c r="I663">
        <v>2</v>
      </c>
      <c r="J663">
        <v>5</v>
      </c>
      <c r="K663">
        <v>38</v>
      </c>
    </row>
    <row r="664" spans="1:11" ht="13.5">
      <c r="A664">
        <v>2</v>
      </c>
      <c r="B664">
        <v>2</v>
      </c>
      <c r="C664">
        <v>3</v>
      </c>
      <c r="D664">
        <v>5</v>
      </c>
      <c r="E664">
        <v>7</v>
      </c>
      <c r="F664">
        <v>6</v>
      </c>
      <c r="G664">
        <v>2</v>
      </c>
      <c r="H664">
        <v>4</v>
      </c>
      <c r="I664">
        <v>3</v>
      </c>
      <c r="J664">
        <v>1</v>
      </c>
      <c r="K664">
        <v>35</v>
      </c>
    </row>
    <row r="665" spans="1:11" ht="13.5">
      <c r="A665">
        <v>5</v>
      </c>
      <c r="B665">
        <v>3</v>
      </c>
      <c r="C665">
        <v>2</v>
      </c>
      <c r="D665">
        <v>1</v>
      </c>
      <c r="E665">
        <v>2</v>
      </c>
      <c r="F665">
        <v>4</v>
      </c>
      <c r="G665">
        <v>7</v>
      </c>
      <c r="H665">
        <v>4</v>
      </c>
      <c r="I665">
        <v>2</v>
      </c>
      <c r="J665">
        <v>3</v>
      </c>
      <c r="K665">
        <v>33</v>
      </c>
    </row>
    <row r="666" spans="1:11" ht="13.5">
      <c r="A666">
        <v>7</v>
      </c>
      <c r="B666">
        <v>5</v>
      </c>
      <c r="C666">
        <v>5</v>
      </c>
      <c r="D666">
        <v>6</v>
      </c>
      <c r="E666">
        <v>9</v>
      </c>
      <c r="F666">
        <v>10</v>
      </c>
      <c r="G666">
        <v>9</v>
      </c>
      <c r="H666">
        <v>8</v>
      </c>
      <c r="I666">
        <v>5</v>
      </c>
      <c r="J666">
        <v>4</v>
      </c>
      <c r="K666">
        <v>68</v>
      </c>
    </row>
    <row r="667" spans="1:11" ht="13.5">
      <c r="A667">
        <v>0</v>
      </c>
      <c r="B667">
        <v>2</v>
      </c>
      <c r="C667">
        <v>5</v>
      </c>
      <c r="D667">
        <v>4</v>
      </c>
      <c r="E667">
        <v>2</v>
      </c>
      <c r="F667">
        <v>3</v>
      </c>
      <c r="G667">
        <v>1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0</v>
      </c>
      <c r="B668">
        <v>3</v>
      </c>
      <c r="C668">
        <v>4</v>
      </c>
      <c r="D668">
        <v>0</v>
      </c>
      <c r="E668">
        <v>3</v>
      </c>
      <c r="F668">
        <v>5</v>
      </c>
      <c r="G668">
        <v>0</v>
      </c>
      <c r="H668">
        <v>4</v>
      </c>
      <c r="I668">
        <v>0</v>
      </c>
      <c r="J668">
        <v>1</v>
      </c>
      <c r="K668">
        <v>20</v>
      </c>
    </row>
    <row r="669" spans="1:11" ht="13.5">
      <c r="A669">
        <v>0</v>
      </c>
      <c r="B669">
        <v>5</v>
      </c>
      <c r="C669">
        <v>9</v>
      </c>
      <c r="D669">
        <v>4</v>
      </c>
      <c r="E669">
        <v>5</v>
      </c>
      <c r="F669">
        <v>8</v>
      </c>
      <c r="G669">
        <v>1</v>
      </c>
      <c r="H669">
        <v>4</v>
      </c>
      <c r="I669">
        <v>2</v>
      </c>
      <c r="J669">
        <v>1</v>
      </c>
      <c r="K669">
        <v>39</v>
      </c>
    </row>
    <row r="670" spans="1:11" ht="13.5">
      <c r="A670">
        <v>2</v>
      </c>
      <c r="B670">
        <v>0</v>
      </c>
      <c r="C670">
        <v>3</v>
      </c>
      <c r="D670">
        <v>1</v>
      </c>
      <c r="E670">
        <v>1</v>
      </c>
      <c r="F670">
        <v>5</v>
      </c>
      <c r="G670">
        <v>1</v>
      </c>
      <c r="H670">
        <v>3</v>
      </c>
      <c r="I670">
        <v>2</v>
      </c>
      <c r="J670">
        <v>6</v>
      </c>
      <c r="K670">
        <v>24</v>
      </c>
    </row>
    <row r="671" spans="1:11" ht="13.5">
      <c r="A671">
        <v>3</v>
      </c>
      <c r="B671">
        <v>4</v>
      </c>
      <c r="C671">
        <v>2</v>
      </c>
      <c r="D671">
        <v>1</v>
      </c>
      <c r="E671">
        <v>3</v>
      </c>
      <c r="F671">
        <v>3</v>
      </c>
      <c r="G671">
        <v>3</v>
      </c>
      <c r="H671">
        <v>5</v>
      </c>
      <c r="I671">
        <v>2</v>
      </c>
      <c r="J671">
        <v>4</v>
      </c>
      <c r="K671">
        <v>30</v>
      </c>
    </row>
    <row r="672" spans="1:11" ht="13.5">
      <c r="A672">
        <v>5</v>
      </c>
      <c r="B672">
        <v>4</v>
      </c>
      <c r="C672">
        <v>5</v>
      </c>
      <c r="D672">
        <v>2</v>
      </c>
      <c r="E672">
        <v>4</v>
      </c>
      <c r="F672">
        <v>8</v>
      </c>
      <c r="G672">
        <v>4</v>
      </c>
      <c r="H672">
        <v>8</v>
      </c>
      <c r="I672">
        <v>4</v>
      </c>
      <c r="J672">
        <v>10</v>
      </c>
      <c r="K672">
        <v>54</v>
      </c>
    </row>
    <row r="673" spans="1:11" ht="13.5">
      <c r="A673">
        <v>1</v>
      </c>
      <c r="B673">
        <v>1</v>
      </c>
      <c r="C673">
        <v>5</v>
      </c>
      <c r="D673">
        <v>3</v>
      </c>
      <c r="E673">
        <v>4</v>
      </c>
      <c r="F673">
        <v>1</v>
      </c>
      <c r="G673">
        <v>3</v>
      </c>
      <c r="H673">
        <v>4</v>
      </c>
      <c r="I673">
        <v>6</v>
      </c>
      <c r="J673">
        <v>4</v>
      </c>
      <c r="K673">
        <v>32</v>
      </c>
    </row>
    <row r="674" spans="1:11" ht="13.5">
      <c r="A674">
        <v>4</v>
      </c>
      <c r="B674">
        <v>2</v>
      </c>
      <c r="C674">
        <v>4</v>
      </c>
      <c r="D674">
        <v>4</v>
      </c>
      <c r="E674">
        <v>2</v>
      </c>
      <c r="F674">
        <v>2</v>
      </c>
      <c r="G674">
        <v>3</v>
      </c>
      <c r="H674">
        <v>8</v>
      </c>
      <c r="I674">
        <v>3</v>
      </c>
      <c r="J674">
        <v>3</v>
      </c>
      <c r="K674">
        <v>35</v>
      </c>
    </row>
    <row r="675" spans="1:11" ht="13.5">
      <c r="A675">
        <v>5</v>
      </c>
      <c r="B675">
        <v>3</v>
      </c>
      <c r="C675">
        <v>9</v>
      </c>
      <c r="D675">
        <v>7</v>
      </c>
      <c r="E675">
        <v>6</v>
      </c>
      <c r="F675">
        <v>3</v>
      </c>
      <c r="G675">
        <v>6</v>
      </c>
      <c r="H675">
        <v>12</v>
      </c>
      <c r="I675">
        <v>9</v>
      </c>
      <c r="J675">
        <v>7</v>
      </c>
      <c r="K675">
        <v>67</v>
      </c>
    </row>
    <row r="676" spans="1:11" ht="13.5">
      <c r="A676">
        <v>5</v>
      </c>
      <c r="B676">
        <v>4</v>
      </c>
      <c r="C676">
        <v>5</v>
      </c>
      <c r="D676">
        <v>7</v>
      </c>
      <c r="E676">
        <v>5</v>
      </c>
      <c r="F676">
        <v>2</v>
      </c>
      <c r="G676">
        <v>3</v>
      </c>
      <c r="H676">
        <v>2</v>
      </c>
      <c r="I676">
        <v>5</v>
      </c>
      <c r="J676">
        <v>3</v>
      </c>
      <c r="K676">
        <v>41</v>
      </c>
    </row>
    <row r="677" spans="1:11" ht="13.5">
      <c r="A677">
        <v>3</v>
      </c>
      <c r="B677">
        <v>5</v>
      </c>
      <c r="C677">
        <v>4</v>
      </c>
      <c r="D677">
        <v>3</v>
      </c>
      <c r="E677">
        <v>4</v>
      </c>
      <c r="F677">
        <v>2</v>
      </c>
      <c r="G677">
        <v>5</v>
      </c>
      <c r="H677">
        <v>4</v>
      </c>
      <c r="I677">
        <v>6</v>
      </c>
      <c r="J677">
        <v>4</v>
      </c>
      <c r="K677">
        <v>40</v>
      </c>
    </row>
    <row r="678" spans="1:11" ht="13.5">
      <c r="A678">
        <v>8</v>
      </c>
      <c r="B678">
        <v>9</v>
      </c>
      <c r="C678">
        <v>9</v>
      </c>
      <c r="D678">
        <v>10</v>
      </c>
      <c r="E678">
        <v>9</v>
      </c>
      <c r="F678">
        <v>4</v>
      </c>
      <c r="G678">
        <v>8</v>
      </c>
      <c r="H678">
        <v>6</v>
      </c>
      <c r="I678">
        <v>11</v>
      </c>
      <c r="J678">
        <v>7</v>
      </c>
      <c r="K678">
        <v>81</v>
      </c>
    </row>
    <row r="679" spans="1:11" ht="13.5">
      <c r="A679">
        <v>4</v>
      </c>
      <c r="B679">
        <v>2</v>
      </c>
      <c r="C679">
        <v>4</v>
      </c>
      <c r="D679">
        <v>1</v>
      </c>
      <c r="E679">
        <v>2</v>
      </c>
      <c r="F679">
        <v>2</v>
      </c>
      <c r="G679">
        <v>4</v>
      </c>
      <c r="H679">
        <v>1</v>
      </c>
      <c r="I679">
        <v>6</v>
      </c>
      <c r="J679">
        <v>3</v>
      </c>
      <c r="K679">
        <v>29</v>
      </c>
    </row>
    <row r="680" spans="1:11" ht="13.5">
      <c r="A680">
        <v>3</v>
      </c>
      <c r="B680">
        <v>2</v>
      </c>
      <c r="C680">
        <v>1</v>
      </c>
      <c r="D680">
        <v>2</v>
      </c>
      <c r="E680">
        <v>5</v>
      </c>
      <c r="F680">
        <v>8</v>
      </c>
      <c r="G680">
        <v>4</v>
      </c>
      <c r="H680">
        <v>6</v>
      </c>
      <c r="I680">
        <v>2</v>
      </c>
      <c r="J680">
        <v>9</v>
      </c>
      <c r="K680">
        <v>42</v>
      </c>
    </row>
    <row r="681" spans="1:11" ht="13.5">
      <c r="A681">
        <v>7</v>
      </c>
      <c r="B681">
        <v>4</v>
      </c>
      <c r="C681">
        <v>5</v>
      </c>
      <c r="D681">
        <v>3</v>
      </c>
      <c r="E681">
        <v>7</v>
      </c>
      <c r="F681">
        <v>10</v>
      </c>
      <c r="G681">
        <v>8</v>
      </c>
      <c r="H681">
        <v>7</v>
      </c>
      <c r="I681">
        <v>8</v>
      </c>
      <c r="J681">
        <v>12</v>
      </c>
      <c r="K681">
        <v>71</v>
      </c>
    </row>
    <row r="682" spans="1:11" ht="13.5">
      <c r="A682">
        <v>3</v>
      </c>
      <c r="B682">
        <v>3</v>
      </c>
      <c r="C682">
        <v>5</v>
      </c>
      <c r="D682">
        <v>2</v>
      </c>
      <c r="E682">
        <v>3</v>
      </c>
      <c r="F682">
        <v>7</v>
      </c>
      <c r="G682">
        <v>6</v>
      </c>
      <c r="H682">
        <v>3</v>
      </c>
      <c r="I682">
        <v>7</v>
      </c>
      <c r="J682">
        <v>1</v>
      </c>
      <c r="K682">
        <v>40</v>
      </c>
    </row>
    <row r="683" spans="1:11" ht="13.5">
      <c r="A683">
        <v>8</v>
      </c>
      <c r="B683">
        <v>2</v>
      </c>
      <c r="C683">
        <v>4</v>
      </c>
      <c r="D683">
        <v>9</v>
      </c>
      <c r="E683">
        <v>10</v>
      </c>
      <c r="F683">
        <v>6</v>
      </c>
      <c r="G683">
        <v>3</v>
      </c>
      <c r="H683">
        <v>6</v>
      </c>
      <c r="I683">
        <v>4</v>
      </c>
      <c r="J683">
        <v>8</v>
      </c>
      <c r="K683">
        <v>60</v>
      </c>
    </row>
    <row r="684" spans="1:11" ht="13.5">
      <c r="A684">
        <v>11</v>
      </c>
      <c r="B684">
        <v>5</v>
      </c>
      <c r="C684">
        <v>9</v>
      </c>
      <c r="D684">
        <v>11</v>
      </c>
      <c r="E684">
        <v>13</v>
      </c>
      <c r="F684">
        <v>13</v>
      </c>
      <c r="G684">
        <v>9</v>
      </c>
      <c r="H684">
        <v>9</v>
      </c>
      <c r="I684">
        <v>11</v>
      </c>
      <c r="J684">
        <v>9</v>
      </c>
      <c r="K684">
        <v>100</v>
      </c>
    </row>
    <row r="685" spans="1:11" ht="13.5">
      <c r="A685">
        <v>2</v>
      </c>
      <c r="B685">
        <v>2</v>
      </c>
      <c r="C685">
        <v>5</v>
      </c>
      <c r="D685">
        <v>1</v>
      </c>
      <c r="E685">
        <v>3</v>
      </c>
      <c r="F685">
        <v>2</v>
      </c>
      <c r="G685">
        <v>1</v>
      </c>
      <c r="H685">
        <v>1</v>
      </c>
      <c r="I685">
        <v>3</v>
      </c>
      <c r="J685">
        <v>1</v>
      </c>
      <c r="K685">
        <v>21</v>
      </c>
    </row>
    <row r="686" spans="1:11" ht="13.5">
      <c r="A686">
        <v>4</v>
      </c>
      <c r="B686">
        <v>6</v>
      </c>
      <c r="C686">
        <v>5</v>
      </c>
      <c r="D686">
        <v>4</v>
      </c>
      <c r="E686">
        <v>1</v>
      </c>
      <c r="F686">
        <v>5</v>
      </c>
      <c r="G686">
        <v>8</v>
      </c>
      <c r="H686">
        <v>3</v>
      </c>
      <c r="I686">
        <v>2</v>
      </c>
      <c r="J686">
        <v>1</v>
      </c>
      <c r="K686">
        <v>39</v>
      </c>
    </row>
    <row r="687" spans="1:11" ht="13.5">
      <c r="A687">
        <v>6</v>
      </c>
      <c r="B687">
        <v>8</v>
      </c>
      <c r="C687">
        <v>10</v>
      </c>
      <c r="D687">
        <v>5</v>
      </c>
      <c r="E687">
        <v>4</v>
      </c>
      <c r="F687">
        <v>7</v>
      </c>
      <c r="G687">
        <v>9</v>
      </c>
      <c r="H687">
        <v>4</v>
      </c>
      <c r="I687">
        <v>5</v>
      </c>
      <c r="J687">
        <v>2</v>
      </c>
      <c r="K687">
        <v>60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1</v>
      </c>
      <c r="K689">
        <v>2</v>
      </c>
    </row>
    <row r="690" spans="1:11" ht="13.5">
      <c r="A690">
        <v>2</v>
      </c>
      <c r="B690">
        <v>0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1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3</v>
      </c>
      <c r="G694">
        <v>0</v>
      </c>
      <c r="H694">
        <v>2</v>
      </c>
      <c r="I694">
        <v>1</v>
      </c>
      <c r="J694">
        <v>0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3</v>
      </c>
      <c r="G696">
        <v>0</v>
      </c>
      <c r="H696">
        <v>2</v>
      </c>
      <c r="I696">
        <v>1</v>
      </c>
      <c r="J696">
        <v>0</v>
      </c>
      <c r="K696">
        <v>9</v>
      </c>
    </row>
    <row r="697" spans="1:11" ht="13.5">
      <c r="A697">
        <v>0</v>
      </c>
      <c r="B697">
        <v>0</v>
      </c>
      <c r="C697">
        <v>1</v>
      </c>
      <c r="D697">
        <v>1</v>
      </c>
      <c r="E697">
        <v>0</v>
      </c>
      <c r="F697">
        <v>1</v>
      </c>
      <c r="G697">
        <v>1</v>
      </c>
      <c r="H697">
        <v>1</v>
      </c>
      <c r="I697">
        <v>0</v>
      </c>
      <c r="J697">
        <v>1</v>
      </c>
      <c r="K697">
        <v>6</v>
      </c>
    </row>
    <row r="698" spans="1:11" ht="13.5">
      <c r="A698">
        <v>1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1</v>
      </c>
      <c r="C699">
        <v>1</v>
      </c>
      <c r="D699">
        <v>2</v>
      </c>
      <c r="E699">
        <v>0</v>
      </c>
      <c r="F699">
        <v>2</v>
      </c>
      <c r="G699">
        <v>1</v>
      </c>
      <c r="H699">
        <v>1</v>
      </c>
      <c r="I699">
        <v>0</v>
      </c>
      <c r="J699">
        <v>1</v>
      </c>
      <c r="K699">
        <v>10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1</v>
      </c>
      <c r="I700">
        <v>0</v>
      </c>
      <c r="J700">
        <v>1</v>
      </c>
      <c r="K700">
        <v>3</v>
      </c>
    </row>
    <row r="701" spans="1:11" ht="13.5">
      <c r="A701">
        <v>1</v>
      </c>
      <c r="B701">
        <v>1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0</v>
      </c>
      <c r="E702">
        <v>0</v>
      </c>
      <c r="F702">
        <v>0</v>
      </c>
      <c r="G702">
        <v>0</v>
      </c>
      <c r="H702">
        <v>1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0</v>
      </c>
      <c r="C703">
        <v>0</v>
      </c>
      <c r="D703">
        <v>0</v>
      </c>
      <c r="E703">
        <v>1</v>
      </c>
      <c r="F703">
        <v>1</v>
      </c>
      <c r="G703">
        <v>0</v>
      </c>
      <c r="H703">
        <v>1</v>
      </c>
      <c r="I703">
        <v>0</v>
      </c>
      <c r="J703">
        <v>1</v>
      </c>
      <c r="K703">
        <v>4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2</v>
      </c>
      <c r="H704">
        <v>0</v>
      </c>
      <c r="I704">
        <v>0</v>
      </c>
      <c r="J704">
        <v>3</v>
      </c>
      <c r="K704">
        <v>6</v>
      </c>
    </row>
    <row r="705" spans="1:11" ht="13.5">
      <c r="A705">
        <v>0</v>
      </c>
      <c r="B705">
        <v>0</v>
      </c>
      <c r="C705">
        <v>0</v>
      </c>
      <c r="D705">
        <v>1</v>
      </c>
      <c r="E705">
        <v>1</v>
      </c>
      <c r="F705">
        <v>1</v>
      </c>
      <c r="G705">
        <v>2</v>
      </c>
      <c r="H705">
        <v>1</v>
      </c>
      <c r="I705">
        <v>0</v>
      </c>
      <c r="J705">
        <v>4</v>
      </c>
      <c r="K705">
        <v>10</v>
      </c>
    </row>
    <row r="706" spans="1:11" ht="13.5">
      <c r="A706">
        <v>0</v>
      </c>
      <c r="B706">
        <v>0</v>
      </c>
      <c r="C706">
        <v>0</v>
      </c>
      <c r="D706">
        <v>2</v>
      </c>
      <c r="E706">
        <v>0</v>
      </c>
      <c r="F706">
        <v>0</v>
      </c>
      <c r="G706">
        <v>2</v>
      </c>
      <c r="H706">
        <v>3</v>
      </c>
      <c r="I706">
        <v>0</v>
      </c>
      <c r="J706">
        <v>0</v>
      </c>
      <c r="K706">
        <v>7</v>
      </c>
    </row>
    <row r="707" spans="1:11" ht="13.5">
      <c r="A707">
        <v>0</v>
      </c>
      <c r="B707">
        <v>1</v>
      </c>
      <c r="C707">
        <v>0</v>
      </c>
      <c r="D707">
        <v>1</v>
      </c>
      <c r="E707">
        <v>0</v>
      </c>
      <c r="F707">
        <v>0</v>
      </c>
      <c r="G707">
        <v>1</v>
      </c>
      <c r="H707">
        <v>0</v>
      </c>
      <c r="I707">
        <v>0</v>
      </c>
      <c r="J707">
        <v>1</v>
      </c>
      <c r="K707">
        <v>4</v>
      </c>
    </row>
    <row r="708" spans="1:11" ht="13.5">
      <c r="A708">
        <v>0</v>
      </c>
      <c r="B708">
        <v>1</v>
      </c>
      <c r="C708">
        <v>0</v>
      </c>
      <c r="D708">
        <v>3</v>
      </c>
      <c r="E708">
        <v>0</v>
      </c>
      <c r="F708">
        <v>0</v>
      </c>
      <c r="G708">
        <v>3</v>
      </c>
      <c r="H708">
        <v>3</v>
      </c>
      <c r="I708">
        <v>0</v>
      </c>
      <c r="J708">
        <v>1</v>
      </c>
      <c r="K708">
        <v>11</v>
      </c>
    </row>
    <row r="709" spans="1:11" ht="13.5">
      <c r="A709">
        <v>3</v>
      </c>
      <c r="B709">
        <v>2</v>
      </c>
      <c r="C709">
        <v>0</v>
      </c>
      <c r="D709">
        <v>0</v>
      </c>
      <c r="E709">
        <v>0</v>
      </c>
      <c r="F709">
        <v>2</v>
      </c>
      <c r="G709">
        <v>0</v>
      </c>
      <c r="H709">
        <v>1</v>
      </c>
      <c r="I709">
        <v>2</v>
      </c>
      <c r="J709">
        <v>0</v>
      </c>
      <c r="K709">
        <v>10</v>
      </c>
    </row>
    <row r="710" spans="1:11" ht="13.5">
      <c r="A710">
        <v>0</v>
      </c>
      <c r="B710">
        <v>0</v>
      </c>
      <c r="C710">
        <v>1</v>
      </c>
      <c r="D710">
        <v>1</v>
      </c>
      <c r="E710">
        <v>0</v>
      </c>
      <c r="F710">
        <v>2</v>
      </c>
      <c r="G710">
        <v>0</v>
      </c>
      <c r="H710">
        <v>0</v>
      </c>
      <c r="I710">
        <v>0</v>
      </c>
      <c r="J710">
        <v>1</v>
      </c>
      <c r="K710">
        <v>5</v>
      </c>
    </row>
    <row r="711" spans="1:11" ht="13.5">
      <c r="A711">
        <v>3</v>
      </c>
      <c r="B711">
        <v>2</v>
      </c>
      <c r="C711">
        <v>1</v>
      </c>
      <c r="D711">
        <v>1</v>
      </c>
      <c r="E711">
        <v>0</v>
      </c>
      <c r="F711">
        <v>4</v>
      </c>
      <c r="G711">
        <v>0</v>
      </c>
      <c r="H711">
        <v>1</v>
      </c>
      <c r="I711">
        <v>2</v>
      </c>
      <c r="J711">
        <v>1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2</v>
      </c>
      <c r="G712">
        <v>1</v>
      </c>
      <c r="H712">
        <v>0</v>
      </c>
      <c r="I712">
        <v>2</v>
      </c>
      <c r="J712">
        <v>1</v>
      </c>
      <c r="K712">
        <v>8</v>
      </c>
    </row>
    <row r="713" spans="1:11" ht="13.5">
      <c r="A713">
        <v>5</v>
      </c>
      <c r="B713">
        <v>0</v>
      </c>
      <c r="C713">
        <v>1</v>
      </c>
      <c r="D713">
        <v>2</v>
      </c>
      <c r="E713">
        <v>1</v>
      </c>
      <c r="F713">
        <v>1</v>
      </c>
      <c r="G713">
        <v>2</v>
      </c>
      <c r="H713">
        <v>2</v>
      </c>
      <c r="I713">
        <v>0</v>
      </c>
      <c r="J713">
        <v>1</v>
      </c>
      <c r="K713">
        <v>15</v>
      </c>
    </row>
    <row r="714" spans="1:11" ht="13.5">
      <c r="A714">
        <v>5</v>
      </c>
      <c r="B714">
        <v>0</v>
      </c>
      <c r="C714">
        <v>1</v>
      </c>
      <c r="D714">
        <v>4</v>
      </c>
      <c r="E714">
        <v>1</v>
      </c>
      <c r="F714">
        <v>3</v>
      </c>
      <c r="G714">
        <v>3</v>
      </c>
      <c r="H714">
        <v>2</v>
      </c>
      <c r="I714">
        <v>2</v>
      </c>
      <c r="J714">
        <v>2</v>
      </c>
      <c r="K714">
        <v>23</v>
      </c>
    </row>
    <row r="715" spans="1:11" ht="13.5">
      <c r="A715">
        <v>1</v>
      </c>
      <c r="B715">
        <v>4</v>
      </c>
      <c r="C715">
        <v>0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1</v>
      </c>
      <c r="K715">
        <v>9</v>
      </c>
    </row>
    <row r="716" spans="1:11" ht="13.5">
      <c r="A716">
        <v>0</v>
      </c>
      <c r="B716">
        <v>2</v>
      </c>
      <c r="C716">
        <v>1</v>
      </c>
      <c r="D716">
        <v>1</v>
      </c>
      <c r="E716">
        <v>2</v>
      </c>
      <c r="F716">
        <v>0</v>
      </c>
      <c r="G716">
        <v>2</v>
      </c>
      <c r="H716">
        <v>2</v>
      </c>
      <c r="I716">
        <v>1</v>
      </c>
      <c r="J716">
        <v>3</v>
      </c>
      <c r="K716">
        <v>14</v>
      </c>
    </row>
    <row r="717" spans="1:11" ht="13.5">
      <c r="A717">
        <v>1</v>
      </c>
      <c r="B717">
        <v>6</v>
      </c>
      <c r="C717">
        <v>1</v>
      </c>
      <c r="D717">
        <v>2</v>
      </c>
      <c r="E717">
        <v>3</v>
      </c>
      <c r="F717">
        <v>0</v>
      </c>
      <c r="G717">
        <v>2</v>
      </c>
      <c r="H717">
        <v>2</v>
      </c>
      <c r="I717">
        <v>2</v>
      </c>
      <c r="J717">
        <v>4</v>
      </c>
      <c r="K717">
        <v>23</v>
      </c>
    </row>
    <row r="718" spans="1:11" ht="13.5">
      <c r="A718">
        <v>2</v>
      </c>
      <c r="B718">
        <v>1</v>
      </c>
      <c r="C718">
        <v>1</v>
      </c>
      <c r="D718">
        <v>1</v>
      </c>
      <c r="E718">
        <v>0</v>
      </c>
      <c r="F718">
        <v>1</v>
      </c>
      <c r="G718">
        <v>1</v>
      </c>
      <c r="H718">
        <v>0</v>
      </c>
      <c r="I718">
        <v>0</v>
      </c>
      <c r="J718">
        <v>1</v>
      </c>
      <c r="K718">
        <v>8</v>
      </c>
    </row>
    <row r="719" spans="1:11" ht="13.5">
      <c r="A719">
        <v>0</v>
      </c>
      <c r="B719">
        <v>3</v>
      </c>
      <c r="C719">
        <v>4</v>
      </c>
      <c r="D719">
        <v>1</v>
      </c>
      <c r="E719">
        <v>3</v>
      </c>
      <c r="F719">
        <v>0</v>
      </c>
      <c r="G719">
        <v>2</v>
      </c>
      <c r="H719">
        <v>1</v>
      </c>
      <c r="I719">
        <v>1</v>
      </c>
      <c r="J719">
        <v>2</v>
      </c>
      <c r="K719">
        <v>17</v>
      </c>
    </row>
    <row r="720" spans="1:11" ht="13.5">
      <c r="A720">
        <v>2</v>
      </c>
      <c r="B720">
        <v>4</v>
      </c>
      <c r="C720">
        <v>5</v>
      </c>
      <c r="D720">
        <v>2</v>
      </c>
      <c r="E720">
        <v>3</v>
      </c>
      <c r="F720">
        <v>1</v>
      </c>
      <c r="G720">
        <v>3</v>
      </c>
      <c r="H720">
        <v>1</v>
      </c>
      <c r="I720">
        <v>1</v>
      </c>
      <c r="J720">
        <v>3</v>
      </c>
      <c r="K720">
        <v>25</v>
      </c>
    </row>
    <row r="721" spans="1:11" ht="13.5">
      <c r="A721">
        <v>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0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2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1</v>
      </c>
      <c r="E727">
        <v>2</v>
      </c>
      <c r="F727">
        <v>2</v>
      </c>
      <c r="G727">
        <v>0</v>
      </c>
      <c r="H727">
        <v>2</v>
      </c>
      <c r="I727">
        <v>3</v>
      </c>
      <c r="J727">
        <v>2</v>
      </c>
      <c r="K727">
        <v>15</v>
      </c>
    </row>
    <row r="728" spans="1:11" ht="13.5">
      <c r="A728">
        <v>0</v>
      </c>
      <c r="B728">
        <v>2</v>
      </c>
      <c r="C728">
        <v>2</v>
      </c>
      <c r="D728">
        <v>1</v>
      </c>
      <c r="E728">
        <v>2</v>
      </c>
      <c r="F728">
        <v>4</v>
      </c>
      <c r="G728">
        <v>0</v>
      </c>
      <c r="H728">
        <v>0</v>
      </c>
      <c r="I728">
        <v>1</v>
      </c>
      <c r="J728">
        <v>3</v>
      </c>
      <c r="K728">
        <v>15</v>
      </c>
    </row>
    <row r="729" spans="1:11" ht="13.5">
      <c r="A729">
        <v>1</v>
      </c>
      <c r="B729">
        <v>3</v>
      </c>
      <c r="C729">
        <v>3</v>
      </c>
      <c r="D729">
        <v>2</v>
      </c>
      <c r="E729">
        <v>4</v>
      </c>
      <c r="F729">
        <v>6</v>
      </c>
      <c r="G729">
        <v>0</v>
      </c>
      <c r="H729">
        <v>2</v>
      </c>
      <c r="I729">
        <v>4</v>
      </c>
      <c r="J729">
        <v>5</v>
      </c>
      <c r="K729">
        <v>30</v>
      </c>
    </row>
    <row r="730" spans="1:11" ht="13.5">
      <c r="A730">
        <v>0</v>
      </c>
      <c r="B730">
        <v>2</v>
      </c>
      <c r="C730">
        <v>3</v>
      </c>
      <c r="D730">
        <v>2</v>
      </c>
      <c r="E730">
        <v>2</v>
      </c>
      <c r="F730">
        <v>3</v>
      </c>
      <c r="G730">
        <v>2</v>
      </c>
      <c r="H730">
        <v>3</v>
      </c>
      <c r="I730">
        <v>6</v>
      </c>
      <c r="J730">
        <v>3</v>
      </c>
      <c r="K730">
        <v>26</v>
      </c>
    </row>
    <row r="731" spans="1:11" ht="13.5">
      <c r="A731">
        <v>1</v>
      </c>
      <c r="B731">
        <v>6</v>
      </c>
      <c r="C731">
        <v>1</v>
      </c>
      <c r="D731">
        <v>6</v>
      </c>
      <c r="E731">
        <v>6</v>
      </c>
      <c r="F731">
        <v>5</v>
      </c>
      <c r="G731">
        <v>1</v>
      </c>
      <c r="H731">
        <v>7</v>
      </c>
      <c r="I731">
        <v>9</v>
      </c>
      <c r="J731">
        <v>2</v>
      </c>
      <c r="K731">
        <v>44</v>
      </c>
    </row>
    <row r="732" spans="1:11" ht="13.5">
      <c r="A732">
        <v>1</v>
      </c>
      <c r="B732">
        <v>8</v>
      </c>
      <c r="C732">
        <v>4</v>
      </c>
      <c r="D732">
        <v>8</v>
      </c>
      <c r="E732">
        <v>8</v>
      </c>
      <c r="F732">
        <v>8</v>
      </c>
      <c r="G732">
        <v>3</v>
      </c>
      <c r="H732">
        <v>10</v>
      </c>
      <c r="I732">
        <v>15</v>
      </c>
      <c r="J732">
        <v>5</v>
      </c>
      <c r="K732">
        <v>70</v>
      </c>
    </row>
    <row r="733" spans="1:11" ht="13.5">
      <c r="A733">
        <v>3</v>
      </c>
      <c r="B733">
        <v>2</v>
      </c>
      <c r="C733">
        <v>5</v>
      </c>
      <c r="D733">
        <v>0</v>
      </c>
      <c r="E733">
        <v>5</v>
      </c>
      <c r="F733">
        <v>6</v>
      </c>
      <c r="G733">
        <v>2</v>
      </c>
      <c r="H733">
        <v>6</v>
      </c>
      <c r="I733">
        <v>7</v>
      </c>
      <c r="J733">
        <v>1</v>
      </c>
      <c r="K733">
        <v>37</v>
      </c>
    </row>
    <row r="734" spans="1:11" ht="13.5">
      <c r="A734">
        <v>6</v>
      </c>
      <c r="B734">
        <v>8</v>
      </c>
      <c r="C734">
        <v>5</v>
      </c>
      <c r="D734">
        <v>7</v>
      </c>
      <c r="E734">
        <v>2</v>
      </c>
      <c r="F734">
        <v>0</v>
      </c>
      <c r="G734">
        <v>8</v>
      </c>
      <c r="H734">
        <v>2</v>
      </c>
      <c r="I734">
        <v>3</v>
      </c>
      <c r="J734">
        <v>1</v>
      </c>
      <c r="K734">
        <v>42</v>
      </c>
    </row>
    <row r="735" spans="1:11" ht="13.5">
      <c r="A735">
        <v>9</v>
      </c>
      <c r="B735">
        <v>10</v>
      </c>
      <c r="C735">
        <v>10</v>
      </c>
      <c r="D735">
        <v>7</v>
      </c>
      <c r="E735">
        <v>7</v>
      </c>
      <c r="F735">
        <v>6</v>
      </c>
      <c r="G735">
        <v>10</v>
      </c>
      <c r="H735">
        <v>8</v>
      </c>
      <c r="I735">
        <v>10</v>
      </c>
      <c r="J735">
        <v>2</v>
      </c>
      <c r="K735">
        <v>79</v>
      </c>
    </row>
    <row r="736" spans="1:11" ht="13.5">
      <c r="A736">
        <v>2</v>
      </c>
      <c r="B736">
        <v>1</v>
      </c>
      <c r="C736">
        <v>2</v>
      </c>
      <c r="D736">
        <v>4</v>
      </c>
      <c r="E736">
        <v>1</v>
      </c>
      <c r="F736">
        <v>4</v>
      </c>
      <c r="G736">
        <v>4</v>
      </c>
      <c r="H736">
        <v>1</v>
      </c>
      <c r="I736">
        <v>6</v>
      </c>
      <c r="J736">
        <v>3</v>
      </c>
      <c r="K736">
        <v>28</v>
      </c>
    </row>
    <row r="737" spans="1:11" ht="13.5">
      <c r="A737">
        <v>2</v>
      </c>
      <c r="B737">
        <v>2</v>
      </c>
      <c r="C737">
        <v>1</v>
      </c>
      <c r="D737">
        <v>3</v>
      </c>
      <c r="E737">
        <v>2</v>
      </c>
      <c r="F737">
        <v>2</v>
      </c>
      <c r="G737">
        <v>0</v>
      </c>
      <c r="H737">
        <v>1</v>
      </c>
      <c r="I737">
        <v>2</v>
      </c>
      <c r="J737">
        <v>4</v>
      </c>
      <c r="K737">
        <v>19</v>
      </c>
    </row>
    <row r="738" spans="1:11" ht="13.5">
      <c r="A738">
        <v>4</v>
      </c>
      <c r="B738">
        <v>3</v>
      </c>
      <c r="C738">
        <v>3</v>
      </c>
      <c r="D738">
        <v>7</v>
      </c>
      <c r="E738">
        <v>3</v>
      </c>
      <c r="F738">
        <v>6</v>
      </c>
      <c r="G738">
        <v>4</v>
      </c>
      <c r="H738">
        <v>2</v>
      </c>
      <c r="I738">
        <v>8</v>
      </c>
      <c r="J738">
        <v>7</v>
      </c>
      <c r="K738">
        <v>47</v>
      </c>
    </row>
    <row r="739" spans="1:11" ht="13.5">
      <c r="A739">
        <v>2</v>
      </c>
      <c r="B739">
        <v>4</v>
      </c>
      <c r="C739">
        <v>5</v>
      </c>
      <c r="D739">
        <v>3</v>
      </c>
      <c r="E739">
        <v>3</v>
      </c>
      <c r="F739">
        <v>6</v>
      </c>
      <c r="G739">
        <v>7</v>
      </c>
      <c r="H739">
        <v>7</v>
      </c>
      <c r="I739">
        <v>5</v>
      </c>
      <c r="J739">
        <v>7</v>
      </c>
      <c r="K739">
        <v>49</v>
      </c>
    </row>
    <row r="740" spans="1:11" ht="13.5">
      <c r="A740">
        <v>6</v>
      </c>
      <c r="B740">
        <v>4</v>
      </c>
      <c r="C740">
        <v>3</v>
      </c>
      <c r="D740">
        <v>5</v>
      </c>
      <c r="E740">
        <v>5</v>
      </c>
      <c r="F740">
        <v>4</v>
      </c>
      <c r="G740">
        <v>2</v>
      </c>
      <c r="H740">
        <v>5</v>
      </c>
      <c r="I740">
        <v>2</v>
      </c>
      <c r="J740">
        <v>4</v>
      </c>
      <c r="K740">
        <v>40</v>
      </c>
    </row>
    <row r="741" spans="1:11" ht="13.5">
      <c r="A741">
        <v>8</v>
      </c>
      <c r="B741">
        <v>8</v>
      </c>
      <c r="C741">
        <v>8</v>
      </c>
      <c r="D741">
        <v>8</v>
      </c>
      <c r="E741">
        <v>8</v>
      </c>
      <c r="F741">
        <v>10</v>
      </c>
      <c r="G741">
        <v>9</v>
      </c>
      <c r="H741">
        <v>12</v>
      </c>
      <c r="I741">
        <v>7</v>
      </c>
      <c r="J741">
        <v>11</v>
      </c>
      <c r="K741">
        <v>89</v>
      </c>
    </row>
    <row r="742" spans="1:11" ht="13.5">
      <c r="A742">
        <v>7</v>
      </c>
      <c r="B742">
        <v>9</v>
      </c>
      <c r="C742">
        <v>6</v>
      </c>
      <c r="D742">
        <v>10</v>
      </c>
      <c r="E742">
        <v>7</v>
      </c>
      <c r="F742">
        <v>15</v>
      </c>
      <c r="G742">
        <v>8</v>
      </c>
      <c r="H742">
        <v>12</v>
      </c>
      <c r="I742">
        <v>7</v>
      </c>
      <c r="J742">
        <v>8</v>
      </c>
      <c r="K742">
        <v>89</v>
      </c>
    </row>
    <row r="743" spans="1:11" ht="13.5">
      <c r="A743">
        <v>7</v>
      </c>
      <c r="B743">
        <v>4</v>
      </c>
      <c r="C743">
        <v>9</v>
      </c>
      <c r="D743">
        <v>5</v>
      </c>
      <c r="E743">
        <v>13</v>
      </c>
      <c r="F743">
        <v>8</v>
      </c>
      <c r="G743">
        <v>6</v>
      </c>
      <c r="H743">
        <v>12</v>
      </c>
      <c r="I743">
        <v>8</v>
      </c>
      <c r="J743">
        <v>11</v>
      </c>
      <c r="K743">
        <v>83</v>
      </c>
    </row>
    <row r="744" spans="1:11" ht="13.5">
      <c r="A744">
        <v>14</v>
      </c>
      <c r="B744">
        <v>13</v>
      </c>
      <c r="C744">
        <v>15</v>
      </c>
      <c r="D744">
        <v>15</v>
      </c>
      <c r="E744">
        <v>20</v>
      </c>
      <c r="F744">
        <v>23</v>
      </c>
      <c r="G744">
        <v>14</v>
      </c>
      <c r="H744">
        <v>24</v>
      </c>
      <c r="I744">
        <v>15</v>
      </c>
      <c r="J744">
        <v>19</v>
      </c>
      <c r="K744">
        <v>172</v>
      </c>
    </row>
    <row r="745" spans="1:11" ht="13.5">
      <c r="A745">
        <v>9</v>
      </c>
      <c r="B745">
        <v>7</v>
      </c>
      <c r="C745">
        <v>3</v>
      </c>
      <c r="D745">
        <v>5</v>
      </c>
      <c r="E745">
        <v>6</v>
      </c>
      <c r="F745">
        <v>7</v>
      </c>
      <c r="G745">
        <v>2</v>
      </c>
      <c r="H745">
        <v>6</v>
      </c>
      <c r="I745">
        <v>3</v>
      </c>
      <c r="J745">
        <v>5</v>
      </c>
      <c r="K745">
        <v>53</v>
      </c>
    </row>
    <row r="746" spans="1:11" ht="13.5">
      <c r="A746">
        <v>5</v>
      </c>
      <c r="B746">
        <v>6</v>
      </c>
      <c r="C746">
        <v>6</v>
      </c>
      <c r="D746">
        <v>6</v>
      </c>
      <c r="E746">
        <v>9</v>
      </c>
      <c r="F746">
        <v>11</v>
      </c>
      <c r="G746">
        <v>8</v>
      </c>
      <c r="H746">
        <v>4</v>
      </c>
      <c r="I746">
        <v>10</v>
      </c>
      <c r="J746">
        <v>8</v>
      </c>
      <c r="K746">
        <v>73</v>
      </c>
    </row>
    <row r="747" spans="1:11" ht="13.5">
      <c r="A747">
        <v>14</v>
      </c>
      <c r="B747">
        <v>13</v>
      </c>
      <c r="C747">
        <v>9</v>
      </c>
      <c r="D747">
        <v>11</v>
      </c>
      <c r="E747">
        <v>15</v>
      </c>
      <c r="F747">
        <v>18</v>
      </c>
      <c r="G747">
        <v>10</v>
      </c>
      <c r="H747">
        <v>10</v>
      </c>
      <c r="I747">
        <v>13</v>
      </c>
      <c r="J747">
        <v>13</v>
      </c>
      <c r="K747">
        <v>126</v>
      </c>
    </row>
    <row r="748" spans="1:11" ht="13.5">
      <c r="A748">
        <v>6</v>
      </c>
      <c r="B748">
        <v>10</v>
      </c>
      <c r="C748">
        <v>6</v>
      </c>
      <c r="D748">
        <v>10</v>
      </c>
      <c r="E748">
        <v>7</v>
      </c>
      <c r="F748">
        <v>11</v>
      </c>
      <c r="G748">
        <v>13</v>
      </c>
      <c r="H748">
        <v>13</v>
      </c>
      <c r="I748">
        <v>6</v>
      </c>
      <c r="J748">
        <v>8</v>
      </c>
      <c r="K748">
        <v>90</v>
      </c>
    </row>
    <row r="749" spans="1:11" ht="13.5">
      <c r="A749">
        <v>13</v>
      </c>
      <c r="B749">
        <v>16</v>
      </c>
      <c r="C749">
        <v>5</v>
      </c>
      <c r="D749">
        <v>8</v>
      </c>
      <c r="E749">
        <v>10</v>
      </c>
      <c r="F749">
        <v>13</v>
      </c>
      <c r="G749">
        <v>6</v>
      </c>
      <c r="H749">
        <v>11</v>
      </c>
      <c r="I749">
        <v>11</v>
      </c>
      <c r="J749">
        <v>12</v>
      </c>
      <c r="K749">
        <v>105</v>
      </c>
    </row>
    <row r="750" spans="1:11" ht="13.5">
      <c r="A750">
        <v>19</v>
      </c>
      <c r="B750">
        <v>26</v>
      </c>
      <c r="C750">
        <v>11</v>
      </c>
      <c r="D750">
        <v>18</v>
      </c>
      <c r="E750">
        <v>17</v>
      </c>
      <c r="F750">
        <v>24</v>
      </c>
      <c r="G750">
        <v>19</v>
      </c>
      <c r="H750">
        <v>24</v>
      </c>
      <c r="I750">
        <v>17</v>
      </c>
      <c r="J750">
        <v>20</v>
      </c>
      <c r="K750">
        <v>195</v>
      </c>
    </row>
    <row r="751" spans="1:11" ht="13.5">
      <c r="A751">
        <v>2</v>
      </c>
      <c r="B751">
        <v>5</v>
      </c>
      <c r="C751">
        <v>3</v>
      </c>
      <c r="D751">
        <v>3</v>
      </c>
      <c r="E751">
        <v>5</v>
      </c>
      <c r="F751">
        <v>7</v>
      </c>
      <c r="G751">
        <v>4</v>
      </c>
      <c r="H751">
        <v>0</v>
      </c>
      <c r="I751">
        <v>4</v>
      </c>
      <c r="J751">
        <v>2</v>
      </c>
      <c r="K751">
        <v>35</v>
      </c>
    </row>
    <row r="752" spans="1:11" ht="13.5">
      <c r="A752">
        <v>14</v>
      </c>
      <c r="B752">
        <v>12</v>
      </c>
      <c r="C752">
        <v>14</v>
      </c>
      <c r="D752">
        <v>7</v>
      </c>
      <c r="E752">
        <v>8</v>
      </c>
      <c r="F752">
        <v>12</v>
      </c>
      <c r="G752">
        <v>8</v>
      </c>
      <c r="H752">
        <v>5</v>
      </c>
      <c r="I752">
        <v>6</v>
      </c>
      <c r="J752">
        <v>1</v>
      </c>
      <c r="K752">
        <v>87</v>
      </c>
    </row>
    <row r="753" spans="1:11" ht="13.5">
      <c r="A753">
        <v>16</v>
      </c>
      <c r="B753">
        <v>17</v>
      </c>
      <c r="C753">
        <v>17</v>
      </c>
      <c r="D753">
        <v>10</v>
      </c>
      <c r="E753">
        <v>13</v>
      </c>
      <c r="F753">
        <v>19</v>
      </c>
      <c r="G753">
        <v>12</v>
      </c>
      <c r="H753">
        <v>5</v>
      </c>
      <c r="I753">
        <v>10</v>
      </c>
      <c r="J753">
        <v>3</v>
      </c>
      <c r="K753">
        <v>122</v>
      </c>
    </row>
    <row r="754" spans="1:11" ht="13.5">
      <c r="A754">
        <v>1</v>
      </c>
      <c r="B754">
        <v>2</v>
      </c>
      <c r="C754">
        <v>0</v>
      </c>
      <c r="D754">
        <v>1</v>
      </c>
      <c r="E754">
        <v>0</v>
      </c>
      <c r="F754">
        <v>1</v>
      </c>
      <c r="G754">
        <v>2</v>
      </c>
      <c r="H754">
        <v>0</v>
      </c>
      <c r="I754">
        <v>0</v>
      </c>
      <c r="J754">
        <v>1</v>
      </c>
      <c r="K754">
        <v>8</v>
      </c>
    </row>
    <row r="755" spans="1:11" ht="13.5">
      <c r="A755">
        <v>2</v>
      </c>
      <c r="B755">
        <v>7</v>
      </c>
      <c r="C755">
        <v>3</v>
      </c>
      <c r="D755">
        <v>0</v>
      </c>
      <c r="E755">
        <v>1</v>
      </c>
      <c r="F755">
        <v>1</v>
      </c>
      <c r="G755">
        <v>1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3</v>
      </c>
      <c r="B756">
        <v>9</v>
      </c>
      <c r="C756">
        <v>3</v>
      </c>
      <c r="D756">
        <v>1</v>
      </c>
      <c r="E756">
        <v>1</v>
      </c>
      <c r="F756">
        <v>2</v>
      </c>
      <c r="G756">
        <v>3</v>
      </c>
      <c r="H756">
        <v>0</v>
      </c>
      <c r="I756">
        <v>0</v>
      </c>
      <c r="J756">
        <v>1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2</v>
      </c>
      <c r="B760">
        <v>2</v>
      </c>
      <c r="C760">
        <v>11</v>
      </c>
      <c r="D760">
        <v>9</v>
      </c>
      <c r="E760">
        <v>16</v>
      </c>
      <c r="F760">
        <v>8</v>
      </c>
      <c r="G760">
        <v>12</v>
      </c>
      <c r="H760">
        <v>10</v>
      </c>
      <c r="I760">
        <v>7</v>
      </c>
      <c r="J760">
        <v>8</v>
      </c>
      <c r="K760">
        <v>85</v>
      </c>
    </row>
    <row r="761" spans="1:11" ht="13.5">
      <c r="A761">
        <v>8</v>
      </c>
      <c r="B761">
        <v>6</v>
      </c>
      <c r="C761">
        <v>9</v>
      </c>
      <c r="D761">
        <v>8</v>
      </c>
      <c r="E761">
        <v>9</v>
      </c>
      <c r="F761">
        <v>8</v>
      </c>
      <c r="G761">
        <v>9</v>
      </c>
      <c r="H761">
        <v>9</v>
      </c>
      <c r="I761">
        <v>7</v>
      </c>
      <c r="J761">
        <v>16</v>
      </c>
      <c r="K761">
        <v>89</v>
      </c>
    </row>
    <row r="762" spans="1:11" ht="13.5">
      <c r="A762">
        <v>10</v>
      </c>
      <c r="B762">
        <v>8</v>
      </c>
      <c r="C762">
        <v>20</v>
      </c>
      <c r="D762">
        <v>17</v>
      </c>
      <c r="E762">
        <v>25</v>
      </c>
      <c r="F762">
        <v>16</v>
      </c>
      <c r="G762">
        <v>21</v>
      </c>
      <c r="H762">
        <v>19</v>
      </c>
      <c r="I762">
        <v>14</v>
      </c>
      <c r="J762">
        <v>24</v>
      </c>
      <c r="K762">
        <v>174</v>
      </c>
    </row>
    <row r="763" spans="1:11" ht="13.5">
      <c r="A763">
        <v>6</v>
      </c>
      <c r="B763">
        <v>15</v>
      </c>
      <c r="C763">
        <v>9</v>
      </c>
      <c r="D763">
        <v>16</v>
      </c>
      <c r="E763">
        <v>20</v>
      </c>
      <c r="F763">
        <v>13</v>
      </c>
      <c r="G763">
        <v>17</v>
      </c>
      <c r="H763">
        <v>25</v>
      </c>
      <c r="I763">
        <v>17</v>
      </c>
      <c r="J763">
        <v>16</v>
      </c>
      <c r="K763">
        <v>154</v>
      </c>
    </row>
    <row r="764" spans="1:11" ht="13.5">
      <c r="A764">
        <v>11</v>
      </c>
      <c r="B764">
        <v>12</v>
      </c>
      <c r="C764">
        <v>12</v>
      </c>
      <c r="D764">
        <v>14</v>
      </c>
      <c r="E764">
        <v>10</v>
      </c>
      <c r="F764">
        <v>9</v>
      </c>
      <c r="G764">
        <v>10</v>
      </c>
      <c r="H764">
        <v>6</v>
      </c>
      <c r="I764">
        <v>16</v>
      </c>
      <c r="J764">
        <v>16</v>
      </c>
      <c r="K764">
        <v>116</v>
      </c>
    </row>
    <row r="765" spans="1:11" ht="13.5">
      <c r="A765">
        <v>17</v>
      </c>
      <c r="B765">
        <v>27</v>
      </c>
      <c r="C765">
        <v>21</v>
      </c>
      <c r="D765">
        <v>30</v>
      </c>
      <c r="E765">
        <v>30</v>
      </c>
      <c r="F765">
        <v>22</v>
      </c>
      <c r="G765">
        <v>27</v>
      </c>
      <c r="H765">
        <v>31</v>
      </c>
      <c r="I765">
        <v>33</v>
      </c>
      <c r="J765">
        <v>32</v>
      </c>
      <c r="K765">
        <v>270</v>
      </c>
    </row>
    <row r="766" spans="1:11" ht="13.5">
      <c r="A766">
        <v>10</v>
      </c>
      <c r="B766">
        <v>17</v>
      </c>
      <c r="C766">
        <v>16</v>
      </c>
      <c r="D766">
        <v>16</v>
      </c>
      <c r="E766">
        <v>11</v>
      </c>
      <c r="F766">
        <v>8</v>
      </c>
      <c r="G766">
        <v>10</v>
      </c>
      <c r="H766">
        <v>10</v>
      </c>
      <c r="I766">
        <v>10</v>
      </c>
      <c r="J766">
        <v>21</v>
      </c>
      <c r="K766">
        <v>129</v>
      </c>
    </row>
    <row r="767" spans="1:11" ht="13.5">
      <c r="A767">
        <v>15</v>
      </c>
      <c r="B767">
        <v>16</v>
      </c>
      <c r="C767">
        <v>18</v>
      </c>
      <c r="D767">
        <v>18</v>
      </c>
      <c r="E767">
        <v>7</v>
      </c>
      <c r="F767">
        <v>12</v>
      </c>
      <c r="G767">
        <v>13</v>
      </c>
      <c r="H767">
        <v>7</v>
      </c>
      <c r="I767">
        <v>12</v>
      </c>
      <c r="J767">
        <v>10</v>
      </c>
      <c r="K767">
        <v>128</v>
      </c>
    </row>
    <row r="768" spans="1:11" ht="13.5">
      <c r="A768">
        <v>25</v>
      </c>
      <c r="B768">
        <v>33</v>
      </c>
      <c r="C768">
        <v>34</v>
      </c>
      <c r="D768">
        <v>34</v>
      </c>
      <c r="E768">
        <v>18</v>
      </c>
      <c r="F768">
        <v>20</v>
      </c>
      <c r="G768">
        <v>23</v>
      </c>
      <c r="H768">
        <v>17</v>
      </c>
      <c r="I768">
        <v>22</v>
      </c>
      <c r="J768">
        <v>31</v>
      </c>
      <c r="K768">
        <v>257</v>
      </c>
    </row>
    <row r="769" spans="1:11" ht="13.5">
      <c r="A769">
        <v>13</v>
      </c>
      <c r="B769">
        <v>13</v>
      </c>
      <c r="C769">
        <v>7</v>
      </c>
      <c r="D769">
        <v>17</v>
      </c>
      <c r="E769">
        <v>12</v>
      </c>
      <c r="F769">
        <v>7</v>
      </c>
      <c r="G769">
        <v>8</v>
      </c>
      <c r="H769">
        <v>2</v>
      </c>
      <c r="I769">
        <v>20</v>
      </c>
      <c r="J769">
        <v>8</v>
      </c>
      <c r="K769">
        <v>107</v>
      </c>
    </row>
    <row r="770" spans="1:11" ht="13.5">
      <c r="A770">
        <v>9</v>
      </c>
      <c r="B770">
        <v>5</v>
      </c>
      <c r="C770">
        <v>12</v>
      </c>
      <c r="D770">
        <v>14</v>
      </c>
      <c r="E770">
        <v>8</v>
      </c>
      <c r="F770">
        <v>3</v>
      </c>
      <c r="G770">
        <v>12</v>
      </c>
      <c r="H770">
        <v>12</v>
      </c>
      <c r="I770">
        <v>7</v>
      </c>
      <c r="J770">
        <v>12</v>
      </c>
      <c r="K770">
        <v>94</v>
      </c>
    </row>
    <row r="771" spans="1:11" ht="13.5">
      <c r="A771">
        <v>22</v>
      </c>
      <c r="B771">
        <v>18</v>
      </c>
      <c r="C771">
        <v>19</v>
      </c>
      <c r="D771">
        <v>31</v>
      </c>
      <c r="E771">
        <v>20</v>
      </c>
      <c r="F771">
        <v>10</v>
      </c>
      <c r="G771">
        <v>20</v>
      </c>
      <c r="H771">
        <v>14</v>
      </c>
      <c r="I771">
        <v>27</v>
      </c>
      <c r="J771">
        <v>20</v>
      </c>
      <c r="K771">
        <v>201</v>
      </c>
    </row>
    <row r="772" spans="1:11" ht="13.5">
      <c r="A772">
        <v>8</v>
      </c>
      <c r="B772">
        <v>8</v>
      </c>
      <c r="C772">
        <v>15</v>
      </c>
      <c r="D772">
        <v>11</v>
      </c>
      <c r="E772">
        <v>12</v>
      </c>
      <c r="F772">
        <v>17</v>
      </c>
      <c r="G772">
        <v>16</v>
      </c>
      <c r="H772">
        <v>14</v>
      </c>
      <c r="I772">
        <v>30</v>
      </c>
      <c r="J772">
        <v>24</v>
      </c>
      <c r="K772">
        <v>155</v>
      </c>
    </row>
    <row r="773" spans="1:11" ht="13.5">
      <c r="A773">
        <v>12</v>
      </c>
      <c r="B773">
        <v>10</v>
      </c>
      <c r="C773">
        <v>13</v>
      </c>
      <c r="D773">
        <v>9</v>
      </c>
      <c r="E773">
        <v>21</v>
      </c>
      <c r="F773">
        <v>16</v>
      </c>
      <c r="G773">
        <v>19</v>
      </c>
      <c r="H773">
        <v>18</v>
      </c>
      <c r="I773">
        <v>19</v>
      </c>
      <c r="J773">
        <v>22</v>
      </c>
      <c r="K773">
        <v>159</v>
      </c>
    </row>
    <row r="774" spans="1:11" ht="13.5">
      <c r="A774">
        <v>20</v>
      </c>
      <c r="B774">
        <v>18</v>
      </c>
      <c r="C774">
        <v>28</v>
      </c>
      <c r="D774">
        <v>20</v>
      </c>
      <c r="E774">
        <v>33</v>
      </c>
      <c r="F774">
        <v>33</v>
      </c>
      <c r="G774">
        <v>35</v>
      </c>
      <c r="H774">
        <v>32</v>
      </c>
      <c r="I774">
        <v>49</v>
      </c>
      <c r="J774">
        <v>46</v>
      </c>
      <c r="K774">
        <v>314</v>
      </c>
    </row>
    <row r="775" spans="1:11" ht="13.5">
      <c r="A775">
        <v>32</v>
      </c>
      <c r="B775">
        <v>16</v>
      </c>
      <c r="C775">
        <v>31</v>
      </c>
      <c r="D775">
        <v>28</v>
      </c>
      <c r="E775">
        <v>28</v>
      </c>
      <c r="F775">
        <v>27</v>
      </c>
      <c r="G775">
        <v>32</v>
      </c>
      <c r="H775">
        <v>24</v>
      </c>
      <c r="I775">
        <v>32</v>
      </c>
      <c r="J775">
        <v>20</v>
      </c>
      <c r="K775">
        <v>270</v>
      </c>
    </row>
    <row r="776" spans="1:11" ht="13.5">
      <c r="A776">
        <v>24</v>
      </c>
      <c r="B776">
        <v>23</v>
      </c>
      <c r="C776">
        <v>17</v>
      </c>
      <c r="D776">
        <v>24</v>
      </c>
      <c r="E776">
        <v>23</v>
      </c>
      <c r="F776">
        <v>23</v>
      </c>
      <c r="G776">
        <v>20</v>
      </c>
      <c r="H776">
        <v>25</v>
      </c>
      <c r="I776">
        <v>27</v>
      </c>
      <c r="J776">
        <v>18</v>
      </c>
      <c r="K776">
        <v>224</v>
      </c>
    </row>
    <row r="777" spans="1:11" ht="13.5">
      <c r="A777">
        <v>56</v>
      </c>
      <c r="B777">
        <v>39</v>
      </c>
      <c r="C777">
        <v>48</v>
      </c>
      <c r="D777">
        <v>52</v>
      </c>
      <c r="E777">
        <v>51</v>
      </c>
      <c r="F777">
        <v>50</v>
      </c>
      <c r="G777">
        <v>52</v>
      </c>
      <c r="H777">
        <v>49</v>
      </c>
      <c r="I777">
        <v>59</v>
      </c>
      <c r="J777">
        <v>38</v>
      </c>
      <c r="K777">
        <v>494</v>
      </c>
    </row>
    <row r="778" spans="1:11" ht="13.5">
      <c r="A778">
        <v>23</v>
      </c>
      <c r="B778">
        <v>10</v>
      </c>
      <c r="C778">
        <v>16</v>
      </c>
      <c r="D778">
        <v>15</v>
      </c>
      <c r="E778">
        <v>13</v>
      </c>
      <c r="F778">
        <v>27</v>
      </c>
      <c r="G778">
        <v>22</v>
      </c>
      <c r="H778">
        <v>15</v>
      </c>
      <c r="I778">
        <v>15</v>
      </c>
      <c r="J778">
        <v>27</v>
      </c>
      <c r="K778">
        <v>183</v>
      </c>
    </row>
    <row r="779" spans="1:11" ht="13.5">
      <c r="A779">
        <v>11</v>
      </c>
      <c r="B779">
        <v>10</v>
      </c>
      <c r="C779">
        <v>18</v>
      </c>
      <c r="D779">
        <v>22</v>
      </c>
      <c r="E779">
        <v>25</v>
      </c>
      <c r="F779">
        <v>20</v>
      </c>
      <c r="G779">
        <v>26</v>
      </c>
      <c r="H779">
        <v>22</v>
      </c>
      <c r="I779">
        <v>25</v>
      </c>
      <c r="J779">
        <v>30</v>
      </c>
      <c r="K779">
        <v>209</v>
      </c>
    </row>
    <row r="780" spans="1:11" ht="13.5">
      <c r="A780">
        <v>34</v>
      </c>
      <c r="B780">
        <v>20</v>
      </c>
      <c r="C780">
        <v>34</v>
      </c>
      <c r="D780">
        <v>37</v>
      </c>
      <c r="E780">
        <v>38</v>
      </c>
      <c r="F780">
        <v>47</v>
      </c>
      <c r="G780">
        <v>48</v>
      </c>
      <c r="H780">
        <v>37</v>
      </c>
      <c r="I780">
        <v>40</v>
      </c>
      <c r="J780">
        <v>57</v>
      </c>
      <c r="K780">
        <v>392</v>
      </c>
    </row>
    <row r="781" spans="1:11" ht="13.5">
      <c r="A781">
        <v>22</v>
      </c>
      <c r="B781">
        <v>29</v>
      </c>
      <c r="C781">
        <v>21</v>
      </c>
      <c r="D781">
        <v>19</v>
      </c>
      <c r="E781">
        <v>38</v>
      </c>
      <c r="F781">
        <v>22</v>
      </c>
      <c r="G781">
        <v>47</v>
      </c>
      <c r="H781">
        <v>24</v>
      </c>
      <c r="I781">
        <v>26</v>
      </c>
      <c r="J781">
        <v>31</v>
      </c>
      <c r="K781">
        <v>279</v>
      </c>
    </row>
    <row r="782" spans="1:11" ht="13.5">
      <c r="A782">
        <v>42</v>
      </c>
      <c r="B782">
        <v>32</v>
      </c>
      <c r="C782">
        <v>37</v>
      </c>
      <c r="D782">
        <v>42</v>
      </c>
      <c r="E782">
        <v>28</v>
      </c>
      <c r="F782">
        <v>39</v>
      </c>
      <c r="G782">
        <v>33</v>
      </c>
      <c r="H782">
        <v>41</v>
      </c>
      <c r="I782">
        <v>43</v>
      </c>
      <c r="J782">
        <v>37</v>
      </c>
      <c r="K782">
        <v>374</v>
      </c>
    </row>
    <row r="783" spans="1:11" ht="13.5">
      <c r="A783">
        <v>64</v>
      </c>
      <c r="B783">
        <v>61</v>
      </c>
      <c r="C783">
        <v>58</v>
      </c>
      <c r="D783">
        <v>61</v>
      </c>
      <c r="E783">
        <v>66</v>
      </c>
      <c r="F783">
        <v>61</v>
      </c>
      <c r="G783">
        <v>80</v>
      </c>
      <c r="H783">
        <v>65</v>
      </c>
      <c r="I783">
        <v>69</v>
      </c>
      <c r="J783">
        <v>68</v>
      </c>
      <c r="K783">
        <v>653</v>
      </c>
    </row>
    <row r="784" spans="1:11" ht="13.5">
      <c r="A784">
        <v>24</v>
      </c>
      <c r="B784">
        <v>21</v>
      </c>
      <c r="C784">
        <v>24</v>
      </c>
      <c r="D784">
        <v>13</v>
      </c>
      <c r="E784">
        <v>13</v>
      </c>
      <c r="F784">
        <v>19</v>
      </c>
      <c r="G784">
        <v>11</v>
      </c>
      <c r="H784">
        <v>11</v>
      </c>
      <c r="I784">
        <v>8</v>
      </c>
      <c r="J784">
        <v>6</v>
      </c>
      <c r="K784">
        <v>150</v>
      </c>
    </row>
    <row r="785" spans="1:11" ht="13.5">
      <c r="A785">
        <v>37</v>
      </c>
      <c r="B785">
        <v>31</v>
      </c>
      <c r="C785">
        <v>34</v>
      </c>
      <c r="D785">
        <v>27</v>
      </c>
      <c r="E785">
        <v>27</v>
      </c>
      <c r="F785">
        <v>13</v>
      </c>
      <c r="G785">
        <v>16</v>
      </c>
      <c r="H785">
        <v>18</v>
      </c>
      <c r="I785">
        <v>17</v>
      </c>
      <c r="J785">
        <v>10</v>
      </c>
      <c r="K785">
        <v>230</v>
      </c>
    </row>
    <row r="786" spans="1:11" ht="13.5">
      <c r="A786">
        <v>61</v>
      </c>
      <c r="B786">
        <v>52</v>
      </c>
      <c r="C786">
        <v>58</v>
      </c>
      <c r="D786">
        <v>40</v>
      </c>
      <c r="E786">
        <v>40</v>
      </c>
      <c r="F786">
        <v>32</v>
      </c>
      <c r="G786">
        <v>27</v>
      </c>
      <c r="H786">
        <v>29</v>
      </c>
      <c r="I786">
        <v>25</v>
      </c>
      <c r="J786">
        <v>16</v>
      </c>
      <c r="K786">
        <v>380</v>
      </c>
    </row>
    <row r="787" spans="1:11" ht="13.5">
      <c r="A787">
        <v>6</v>
      </c>
      <c r="B787">
        <v>4</v>
      </c>
      <c r="C787">
        <v>2</v>
      </c>
      <c r="D787">
        <v>1</v>
      </c>
      <c r="E787">
        <v>2</v>
      </c>
      <c r="F787">
        <v>1</v>
      </c>
      <c r="G787">
        <v>1</v>
      </c>
      <c r="H787">
        <v>0</v>
      </c>
      <c r="I787">
        <v>0</v>
      </c>
      <c r="J787">
        <v>0</v>
      </c>
      <c r="K787">
        <v>17</v>
      </c>
    </row>
    <row r="788" spans="1:11" ht="13.5">
      <c r="A788">
        <v>16</v>
      </c>
      <c r="B788">
        <v>10</v>
      </c>
      <c r="C788">
        <v>8</v>
      </c>
      <c r="D788">
        <v>11</v>
      </c>
      <c r="E788">
        <v>7</v>
      </c>
      <c r="F788">
        <v>4</v>
      </c>
      <c r="G788">
        <v>3</v>
      </c>
      <c r="H788">
        <v>5</v>
      </c>
      <c r="I788">
        <v>1</v>
      </c>
      <c r="J788">
        <v>0</v>
      </c>
      <c r="K788">
        <v>65</v>
      </c>
    </row>
    <row r="789" spans="1:11" ht="13.5">
      <c r="A789">
        <v>22</v>
      </c>
      <c r="B789">
        <v>14</v>
      </c>
      <c r="C789">
        <v>10</v>
      </c>
      <c r="D789">
        <v>12</v>
      </c>
      <c r="E789">
        <v>9</v>
      </c>
      <c r="F789">
        <v>5</v>
      </c>
      <c r="G789">
        <v>4</v>
      </c>
      <c r="H789">
        <v>5</v>
      </c>
      <c r="I789">
        <v>1</v>
      </c>
      <c r="J789">
        <v>0</v>
      </c>
      <c r="K789">
        <v>82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E26" sqref="E26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119</v>
      </c>
      <c r="D1">
        <v>112</v>
      </c>
      <c r="E1">
        <v>117</v>
      </c>
      <c r="F1">
        <v>229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24</v>
      </c>
      <c r="P1">
        <v>18</v>
      </c>
      <c r="Q1">
        <v>25</v>
      </c>
      <c r="R1">
        <v>43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15</v>
      </c>
      <c r="K2">
        <v>22</v>
      </c>
      <c r="L2">
        <v>37</v>
      </c>
      <c r="M2">
        <v>202</v>
      </c>
      <c r="N2" t="s">
        <v>528</v>
      </c>
      <c r="O2">
        <v>39</v>
      </c>
      <c r="P2">
        <v>38</v>
      </c>
      <c r="Q2">
        <v>56</v>
      </c>
      <c r="R2">
        <v>94</v>
      </c>
    </row>
    <row r="3" spans="1:18" ht="13.5">
      <c r="A3">
        <v>6</v>
      </c>
      <c r="B3" t="s">
        <v>529</v>
      </c>
      <c r="C3">
        <v>79</v>
      </c>
      <c r="D3">
        <v>72</v>
      </c>
      <c r="E3">
        <v>94</v>
      </c>
      <c r="F3">
        <v>166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99</v>
      </c>
      <c r="P3">
        <v>78</v>
      </c>
      <c r="Q3">
        <v>104</v>
      </c>
      <c r="R3">
        <v>182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68</v>
      </c>
      <c r="J4">
        <v>58</v>
      </c>
      <c r="K4">
        <v>64</v>
      </c>
      <c r="L4">
        <v>122</v>
      </c>
      <c r="M4">
        <v>206</v>
      </c>
      <c r="N4" t="s">
        <v>534</v>
      </c>
      <c r="O4">
        <v>44</v>
      </c>
      <c r="P4">
        <v>38</v>
      </c>
      <c r="Q4">
        <v>44</v>
      </c>
      <c r="R4">
        <v>82</v>
      </c>
    </row>
    <row r="5" spans="1:18" ht="13.5">
      <c r="A5">
        <v>10</v>
      </c>
      <c r="B5" t="s">
        <v>535</v>
      </c>
      <c r="C5">
        <v>39</v>
      </c>
      <c r="D5">
        <v>38</v>
      </c>
      <c r="E5">
        <v>38</v>
      </c>
      <c r="F5">
        <v>76</v>
      </c>
      <c r="G5">
        <v>110</v>
      </c>
      <c r="H5" t="s">
        <v>536</v>
      </c>
      <c r="I5">
        <v>76</v>
      </c>
      <c r="J5">
        <v>79</v>
      </c>
      <c r="K5">
        <v>101</v>
      </c>
      <c r="L5">
        <v>180</v>
      </c>
      <c r="M5">
        <v>208</v>
      </c>
      <c r="N5" t="s">
        <v>537</v>
      </c>
      <c r="O5">
        <v>42</v>
      </c>
      <c r="P5">
        <v>32</v>
      </c>
      <c r="Q5">
        <v>38</v>
      </c>
      <c r="R5">
        <v>70</v>
      </c>
    </row>
    <row r="6" spans="1:18" ht="13.5">
      <c r="A6">
        <v>12</v>
      </c>
      <c r="B6" t="s">
        <v>538</v>
      </c>
      <c r="C6">
        <v>186</v>
      </c>
      <c r="D6">
        <v>198</v>
      </c>
      <c r="E6">
        <v>248</v>
      </c>
      <c r="F6">
        <v>446</v>
      </c>
      <c r="G6">
        <v>112</v>
      </c>
      <c r="H6" t="s">
        <v>539</v>
      </c>
      <c r="I6">
        <v>61</v>
      </c>
      <c r="J6">
        <v>42</v>
      </c>
      <c r="K6">
        <v>72</v>
      </c>
      <c r="L6">
        <v>114</v>
      </c>
      <c r="M6">
        <v>210</v>
      </c>
      <c r="N6" t="s">
        <v>540</v>
      </c>
      <c r="O6">
        <v>17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123</v>
      </c>
      <c r="D7">
        <v>127</v>
      </c>
      <c r="E7">
        <v>149</v>
      </c>
      <c r="F7">
        <v>276</v>
      </c>
      <c r="G7">
        <v>114</v>
      </c>
      <c r="H7" t="s">
        <v>542</v>
      </c>
      <c r="I7">
        <v>12</v>
      </c>
      <c r="J7">
        <v>10</v>
      </c>
      <c r="K7">
        <v>15</v>
      </c>
      <c r="L7">
        <v>25</v>
      </c>
    </row>
    <row r="8" spans="1:18" ht="13.5">
      <c r="A8">
        <v>16</v>
      </c>
      <c r="B8" t="s">
        <v>543</v>
      </c>
      <c r="C8">
        <v>211</v>
      </c>
      <c r="D8">
        <v>247</v>
      </c>
      <c r="E8">
        <v>281</v>
      </c>
      <c r="F8">
        <v>528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3875</v>
      </c>
      <c r="P8">
        <v>3981</v>
      </c>
      <c r="Q8">
        <v>4407</v>
      </c>
      <c r="R8">
        <v>8388</v>
      </c>
    </row>
    <row r="9" spans="1:18" ht="13.5">
      <c r="A9">
        <v>18</v>
      </c>
      <c r="B9" t="s">
        <v>546</v>
      </c>
      <c r="C9">
        <v>85</v>
      </c>
      <c r="D9">
        <v>116</v>
      </c>
      <c r="E9">
        <v>108</v>
      </c>
      <c r="F9">
        <v>224</v>
      </c>
      <c r="G9">
        <v>118</v>
      </c>
      <c r="H9" t="s">
        <v>547</v>
      </c>
      <c r="I9">
        <v>24</v>
      </c>
      <c r="J9">
        <v>22</v>
      </c>
      <c r="K9">
        <v>30</v>
      </c>
      <c r="L9">
        <v>52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40</v>
      </c>
      <c r="E10">
        <v>46</v>
      </c>
      <c r="F10">
        <v>86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709</v>
      </c>
      <c r="P10">
        <v>784</v>
      </c>
      <c r="Q10">
        <v>873</v>
      </c>
      <c r="R10">
        <v>1657</v>
      </c>
    </row>
    <row r="11" spans="1:18" ht="13.5">
      <c r="A11">
        <v>22</v>
      </c>
      <c r="B11" t="s">
        <v>555</v>
      </c>
      <c r="C11">
        <v>11</v>
      </c>
      <c r="D11">
        <v>9</v>
      </c>
      <c r="E11">
        <v>14</v>
      </c>
      <c r="F11">
        <v>23</v>
      </c>
      <c r="G11">
        <v>122</v>
      </c>
      <c r="H11" t="s">
        <v>556</v>
      </c>
      <c r="I11">
        <v>78</v>
      </c>
      <c r="J11">
        <v>61</v>
      </c>
      <c r="K11">
        <v>93</v>
      </c>
      <c r="L11">
        <v>154</v>
      </c>
      <c r="M11">
        <v>222</v>
      </c>
      <c r="N11" t="s">
        <v>557</v>
      </c>
      <c r="O11">
        <v>745</v>
      </c>
      <c r="P11">
        <v>914</v>
      </c>
      <c r="Q11">
        <v>1044</v>
      </c>
      <c r="R11">
        <v>1958</v>
      </c>
    </row>
    <row r="12" spans="1:18" ht="13.5">
      <c r="A12">
        <v>24</v>
      </c>
      <c r="B12" t="s">
        <v>558</v>
      </c>
      <c r="C12">
        <v>34</v>
      </c>
      <c r="D12">
        <v>31</v>
      </c>
      <c r="E12">
        <v>47</v>
      </c>
      <c r="F12">
        <v>78</v>
      </c>
      <c r="G12">
        <v>124</v>
      </c>
      <c r="H12" t="s">
        <v>559</v>
      </c>
      <c r="I12">
        <v>32</v>
      </c>
      <c r="J12">
        <v>28</v>
      </c>
      <c r="K12">
        <v>33</v>
      </c>
      <c r="L12">
        <v>61</v>
      </c>
      <c r="M12">
        <v>224</v>
      </c>
      <c r="N12" t="s">
        <v>560</v>
      </c>
      <c r="O12">
        <v>648</v>
      </c>
      <c r="P12">
        <v>743</v>
      </c>
      <c r="Q12">
        <v>792</v>
      </c>
      <c r="R12">
        <v>1535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601</v>
      </c>
      <c r="P13">
        <v>852</v>
      </c>
      <c r="Q13">
        <v>879</v>
      </c>
      <c r="R13">
        <v>1731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36</v>
      </c>
      <c r="J14">
        <v>22</v>
      </c>
      <c r="K14">
        <v>26</v>
      </c>
      <c r="L14">
        <v>48</v>
      </c>
      <c r="M14">
        <v>228</v>
      </c>
      <c r="N14" t="s">
        <v>566</v>
      </c>
      <c r="O14">
        <v>199</v>
      </c>
      <c r="P14">
        <v>238</v>
      </c>
      <c r="Q14">
        <v>231</v>
      </c>
      <c r="R14">
        <v>469</v>
      </c>
    </row>
    <row r="15" spans="1:18" ht="13.5">
      <c r="A15">
        <v>30</v>
      </c>
      <c r="B15" t="s">
        <v>567</v>
      </c>
      <c r="C15">
        <v>34</v>
      </c>
      <c r="D15">
        <v>27</v>
      </c>
      <c r="E15">
        <v>40</v>
      </c>
      <c r="F15">
        <v>67</v>
      </c>
      <c r="G15">
        <v>130</v>
      </c>
      <c r="H15" t="s">
        <v>568</v>
      </c>
      <c r="I15">
        <v>42</v>
      </c>
      <c r="J15">
        <v>38</v>
      </c>
      <c r="K15">
        <v>51</v>
      </c>
      <c r="L15">
        <v>89</v>
      </c>
      <c r="M15">
        <v>268</v>
      </c>
      <c r="N15" t="s">
        <v>569</v>
      </c>
      <c r="O15">
        <v>169</v>
      </c>
      <c r="P15">
        <v>208</v>
      </c>
      <c r="Q15">
        <v>217</v>
      </c>
      <c r="R15">
        <v>425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98</v>
      </c>
      <c r="J16">
        <v>88</v>
      </c>
      <c r="K16">
        <v>121</v>
      </c>
      <c r="L16">
        <v>209</v>
      </c>
    </row>
    <row r="17" spans="1:18" ht="13.5">
      <c r="A17">
        <v>34</v>
      </c>
      <c r="B17" t="s">
        <v>572</v>
      </c>
      <c r="C17">
        <v>23</v>
      </c>
      <c r="D17">
        <v>14</v>
      </c>
      <c r="E17">
        <v>28</v>
      </c>
      <c r="F17">
        <v>42</v>
      </c>
      <c r="G17">
        <v>134</v>
      </c>
      <c r="H17" t="s">
        <v>573</v>
      </c>
      <c r="I17">
        <v>20</v>
      </c>
      <c r="J17">
        <v>24</v>
      </c>
      <c r="K17">
        <v>29</v>
      </c>
      <c r="L17">
        <v>53</v>
      </c>
      <c r="N17" t="s">
        <v>545</v>
      </c>
      <c r="O17">
        <v>3071</v>
      </c>
      <c r="P17">
        <v>3739</v>
      </c>
      <c r="Q17">
        <v>4036</v>
      </c>
      <c r="R17">
        <v>7775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67</v>
      </c>
      <c r="J18">
        <v>61</v>
      </c>
      <c r="K18">
        <v>89</v>
      </c>
      <c r="L18">
        <v>150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32</v>
      </c>
      <c r="J19">
        <v>24</v>
      </c>
      <c r="K19">
        <v>27</v>
      </c>
      <c r="L19">
        <v>51</v>
      </c>
      <c r="M19">
        <v>242</v>
      </c>
      <c r="N19" t="s">
        <v>578</v>
      </c>
      <c r="O19">
        <v>309</v>
      </c>
      <c r="P19">
        <v>352</v>
      </c>
      <c r="Q19">
        <v>417</v>
      </c>
      <c r="R19">
        <v>769</v>
      </c>
    </row>
    <row r="20" spans="1:18" ht="13.5">
      <c r="A20">
        <v>40</v>
      </c>
      <c r="B20" t="s">
        <v>579</v>
      </c>
      <c r="C20">
        <v>55</v>
      </c>
      <c r="D20">
        <v>46</v>
      </c>
      <c r="E20">
        <v>65</v>
      </c>
      <c r="F20">
        <v>111</v>
      </c>
      <c r="G20">
        <v>140</v>
      </c>
      <c r="H20" t="s">
        <v>580</v>
      </c>
      <c r="I20">
        <v>72</v>
      </c>
      <c r="J20">
        <v>40</v>
      </c>
      <c r="K20">
        <v>68</v>
      </c>
      <c r="L20">
        <v>108</v>
      </c>
      <c r="M20">
        <v>244</v>
      </c>
      <c r="N20" t="s">
        <v>581</v>
      </c>
      <c r="O20">
        <v>766</v>
      </c>
      <c r="P20">
        <v>944</v>
      </c>
      <c r="Q20">
        <v>970</v>
      </c>
      <c r="R20">
        <v>1914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42</v>
      </c>
      <c r="K21">
        <v>63</v>
      </c>
      <c r="L21">
        <v>105</v>
      </c>
      <c r="M21">
        <v>246</v>
      </c>
      <c r="N21" t="s">
        <v>584</v>
      </c>
      <c r="O21">
        <v>498</v>
      </c>
      <c r="P21">
        <v>538</v>
      </c>
      <c r="Q21">
        <v>593</v>
      </c>
      <c r="R21">
        <v>1131</v>
      </c>
    </row>
    <row r="22" spans="1:18" ht="13.5">
      <c r="A22">
        <v>44</v>
      </c>
      <c r="B22" t="s">
        <v>585</v>
      </c>
      <c r="C22">
        <v>27</v>
      </c>
      <c r="D22">
        <v>17</v>
      </c>
      <c r="E22">
        <v>28</v>
      </c>
      <c r="F22">
        <v>45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693</v>
      </c>
      <c r="P22">
        <v>751</v>
      </c>
      <c r="Q22">
        <v>818</v>
      </c>
      <c r="R22">
        <v>1569</v>
      </c>
    </row>
    <row r="23" spans="1:18" ht="13.5">
      <c r="A23">
        <v>46</v>
      </c>
      <c r="B23" t="s">
        <v>588</v>
      </c>
      <c r="C23">
        <v>42</v>
      </c>
      <c r="D23">
        <v>43</v>
      </c>
      <c r="E23">
        <v>52</v>
      </c>
      <c r="F23">
        <v>95</v>
      </c>
      <c r="G23">
        <v>146</v>
      </c>
      <c r="H23" t="s">
        <v>589</v>
      </c>
      <c r="I23">
        <v>31</v>
      </c>
      <c r="J23">
        <v>25</v>
      </c>
      <c r="K23">
        <v>36</v>
      </c>
      <c r="L23">
        <v>61</v>
      </c>
      <c r="M23">
        <v>250</v>
      </c>
      <c r="N23" t="s">
        <v>590</v>
      </c>
      <c r="O23">
        <v>965</v>
      </c>
      <c r="P23">
        <v>1068</v>
      </c>
      <c r="Q23">
        <v>1172</v>
      </c>
      <c r="R23">
        <v>2240</v>
      </c>
    </row>
    <row r="24" spans="1:18" ht="13.5">
      <c r="A24">
        <v>48</v>
      </c>
      <c r="B24" t="s">
        <v>591</v>
      </c>
      <c r="C24">
        <v>47</v>
      </c>
      <c r="D24">
        <v>35</v>
      </c>
      <c r="E24">
        <v>48</v>
      </c>
      <c r="F24">
        <v>83</v>
      </c>
      <c r="G24">
        <v>148</v>
      </c>
      <c r="H24" t="s">
        <v>592</v>
      </c>
      <c r="I24">
        <v>44</v>
      </c>
      <c r="J24">
        <v>36</v>
      </c>
      <c r="K24">
        <v>54</v>
      </c>
      <c r="L24">
        <v>90</v>
      </c>
      <c r="M24">
        <v>310</v>
      </c>
      <c r="N24" t="s">
        <v>593</v>
      </c>
      <c r="O24">
        <v>315</v>
      </c>
      <c r="P24">
        <v>384</v>
      </c>
      <c r="Q24">
        <v>426</v>
      </c>
      <c r="R24">
        <v>810</v>
      </c>
    </row>
    <row r="25" spans="1:12" ht="13.5">
      <c r="A25">
        <v>50</v>
      </c>
      <c r="B25" t="s">
        <v>594</v>
      </c>
      <c r="C25">
        <v>77</v>
      </c>
      <c r="D25">
        <v>71</v>
      </c>
      <c r="E25">
        <v>107</v>
      </c>
      <c r="F25">
        <v>178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123</v>
      </c>
      <c r="D26">
        <v>119</v>
      </c>
      <c r="E26">
        <v>131</v>
      </c>
      <c r="F26">
        <v>250</v>
      </c>
      <c r="G26">
        <v>204</v>
      </c>
      <c r="H26" t="s">
        <v>531</v>
      </c>
      <c r="I26">
        <v>68</v>
      </c>
      <c r="J26">
        <v>69</v>
      </c>
      <c r="K26">
        <v>51</v>
      </c>
      <c r="L26">
        <v>120</v>
      </c>
      <c r="N26" t="s">
        <v>545</v>
      </c>
      <c r="O26">
        <v>3546</v>
      </c>
      <c r="P26">
        <v>4037</v>
      </c>
      <c r="Q26">
        <v>4396</v>
      </c>
      <c r="R26">
        <v>8433</v>
      </c>
    </row>
    <row r="27" spans="1:18" ht="13.5">
      <c r="A27">
        <v>54</v>
      </c>
      <c r="B27" t="s">
        <v>597</v>
      </c>
      <c r="C27">
        <v>81</v>
      </c>
      <c r="D27">
        <v>71</v>
      </c>
      <c r="E27">
        <v>80</v>
      </c>
      <c r="F27">
        <v>151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3114</v>
      </c>
      <c r="J28">
        <v>3282</v>
      </c>
      <c r="K28">
        <v>3791</v>
      </c>
      <c r="L28">
        <v>7073</v>
      </c>
      <c r="M28">
        <v>260</v>
      </c>
      <c r="N28" t="s">
        <v>599</v>
      </c>
      <c r="O28">
        <v>672</v>
      </c>
      <c r="P28">
        <v>669</v>
      </c>
      <c r="Q28">
        <v>807</v>
      </c>
      <c r="R28">
        <v>1476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186</v>
      </c>
      <c r="P29">
        <v>216</v>
      </c>
      <c r="Q29">
        <v>226</v>
      </c>
      <c r="R29">
        <v>442</v>
      </c>
    </row>
    <row r="30" spans="1:18" ht="13.5">
      <c r="A30">
        <v>60</v>
      </c>
      <c r="B30" t="s">
        <v>602</v>
      </c>
      <c r="C30">
        <v>78</v>
      </c>
      <c r="D30">
        <v>78</v>
      </c>
      <c r="E30">
        <v>101</v>
      </c>
      <c r="F30">
        <v>179</v>
      </c>
      <c r="G30">
        <v>160</v>
      </c>
      <c r="H30" t="s">
        <v>603</v>
      </c>
      <c r="I30">
        <v>392</v>
      </c>
      <c r="J30">
        <v>378</v>
      </c>
      <c r="K30">
        <v>448</v>
      </c>
      <c r="L30">
        <v>826</v>
      </c>
      <c r="M30">
        <v>264</v>
      </c>
      <c r="N30" t="s">
        <v>604</v>
      </c>
      <c r="O30">
        <v>121</v>
      </c>
      <c r="P30">
        <v>122</v>
      </c>
      <c r="Q30">
        <v>140</v>
      </c>
      <c r="R30">
        <v>262</v>
      </c>
    </row>
    <row r="31" spans="7:18" ht="13.5">
      <c r="G31">
        <v>162</v>
      </c>
      <c r="H31" t="s">
        <v>605</v>
      </c>
      <c r="I31">
        <v>600</v>
      </c>
      <c r="J31">
        <v>699</v>
      </c>
      <c r="K31">
        <v>758</v>
      </c>
      <c r="L31">
        <v>1457</v>
      </c>
      <c r="M31">
        <v>266</v>
      </c>
      <c r="N31" t="s">
        <v>606</v>
      </c>
      <c r="O31">
        <v>458</v>
      </c>
      <c r="P31">
        <v>513</v>
      </c>
      <c r="Q31">
        <v>569</v>
      </c>
      <c r="R31">
        <v>1082</v>
      </c>
    </row>
    <row r="32" spans="2:18" ht="13.5">
      <c r="B32" t="s">
        <v>545</v>
      </c>
      <c r="C32">
        <v>1718</v>
      </c>
      <c r="D32">
        <v>1675</v>
      </c>
      <c r="E32">
        <v>2047</v>
      </c>
      <c r="F32">
        <v>3722</v>
      </c>
      <c r="G32">
        <v>164</v>
      </c>
      <c r="H32" t="s">
        <v>607</v>
      </c>
      <c r="I32">
        <v>247</v>
      </c>
      <c r="J32">
        <v>263</v>
      </c>
      <c r="K32">
        <v>284</v>
      </c>
      <c r="L32">
        <v>547</v>
      </c>
      <c r="M32">
        <v>270</v>
      </c>
      <c r="N32" t="s">
        <v>608</v>
      </c>
      <c r="O32">
        <v>71</v>
      </c>
      <c r="P32">
        <v>89</v>
      </c>
      <c r="Q32">
        <v>88</v>
      </c>
      <c r="R32">
        <v>177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373</v>
      </c>
      <c r="K33">
        <v>400</v>
      </c>
      <c r="L33">
        <v>773</v>
      </c>
      <c r="M33">
        <v>272</v>
      </c>
      <c r="N33" t="s">
        <v>610</v>
      </c>
      <c r="O33">
        <v>178</v>
      </c>
      <c r="P33">
        <v>222</v>
      </c>
      <c r="Q33">
        <v>246</v>
      </c>
      <c r="R33">
        <v>468</v>
      </c>
    </row>
    <row r="34" spans="1:18" ht="13.5">
      <c r="A34">
        <v>70</v>
      </c>
      <c r="B34" t="s">
        <v>611</v>
      </c>
      <c r="C34">
        <v>519</v>
      </c>
      <c r="D34">
        <v>568</v>
      </c>
      <c r="E34">
        <v>641</v>
      </c>
      <c r="F34">
        <v>1209</v>
      </c>
      <c r="G34">
        <v>168</v>
      </c>
      <c r="H34" t="s">
        <v>612</v>
      </c>
      <c r="I34">
        <v>314</v>
      </c>
      <c r="J34">
        <v>353</v>
      </c>
      <c r="K34">
        <v>402</v>
      </c>
      <c r="L34">
        <v>755</v>
      </c>
      <c r="M34">
        <v>274</v>
      </c>
      <c r="N34" t="s">
        <v>613</v>
      </c>
      <c r="O34">
        <v>248</v>
      </c>
      <c r="P34">
        <v>330</v>
      </c>
      <c r="Q34">
        <v>348</v>
      </c>
      <c r="R34">
        <v>678</v>
      </c>
    </row>
    <row r="35" spans="1:18" ht="13.5">
      <c r="A35">
        <v>72</v>
      </c>
      <c r="B35" t="s">
        <v>614</v>
      </c>
      <c r="C35">
        <v>87</v>
      </c>
      <c r="D35">
        <v>79</v>
      </c>
      <c r="E35">
        <v>104</v>
      </c>
      <c r="F35">
        <v>183</v>
      </c>
      <c r="G35">
        <v>170</v>
      </c>
      <c r="H35" t="s">
        <v>615</v>
      </c>
      <c r="I35">
        <v>276</v>
      </c>
      <c r="J35">
        <v>325</v>
      </c>
      <c r="K35">
        <v>347</v>
      </c>
      <c r="L35">
        <v>672</v>
      </c>
      <c r="M35">
        <v>276</v>
      </c>
      <c r="N35" t="s">
        <v>616</v>
      </c>
      <c r="O35">
        <v>203</v>
      </c>
      <c r="P35">
        <v>260</v>
      </c>
      <c r="Q35">
        <v>289</v>
      </c>
      <c r="R35">
        <v>549</v>
      </c>
    </row>
    <row r="36" spans="1:18" ht="13.5">
      <c r="A36">
        <v>74</v>
      </c>
      <c r="B36" t="s">
        <v>617</v>
      </c>
      <c r="C36">
        <v>220</v>
      </c>
      <c r="D36">
        <v>272</v>
      </c>
      <c r="E36">
        <v>292</v>
      </c>
      <c r="F36">
        <v>564</v>
      </c>
      <c r="G36">
        <v>172</v>
      </c>
      <c r="H36" t="s">
        <v>618</v>
      </c>
      <c r="I36">
        <v>161</v>
      </c>
      <c r="J36">
        <v>146</v>
      </c>
      <c r="K36">
        <v>157</v>
      </c>
      <c r="L36">
        <v>303</v>
      </c>
      <c r="M36">
        <v>278</v>
      </c>
      <c r="N36" t="s">
        <v>619</v>
      </c>
      <c r="O36">
        <v>87</v>
      </c>
      <c r="P36">
        <v>95</v>
      </c>
      <c r="Q36">
        <v>114</v>
      </c>
      <c r="R36">
        <v>209</v>
      </c>
    </row>
    <row r="37" spans="1:18" ht="13.5">
      <c r="A37">
        <v>76</v>
      </c>
      <c r="B37" t="s">
        <v>620</v>
      </c>
      <c r="C37">
        <v>305</v>
      </c>
      <c r="D37">
        <v>371</v>
      </c>
      <c r="E37">
        <v>388</v>
      </c>
      <c r="F37">
        <v>759</v>
      </c>
      <c r="G37">
        <v>174</v>
      </c>
      <c r="H37" t="s">
        <v>621</v>
      </c>
      <c r="I37">
        <v>121</v>
      </c>
      <c r="J37">
        <v>104</v>
      </c>
      <c r="K37">
        <v>130</v>
      </c>
      <c r="L37">
        <v>234</v>
      </c>
      <c r="M37">
        <v>280</v>
      </c>
      <c r="N37" t="s">
        <v>622</v>
      </c>
      <c r="O37">
        <v>247</v>
      </c>
      <c r="P37">
        <v>281</v>
      </c>
      <c r="Q37">
        <v>316</v>
      </c>
      <c r="R37">
        <v>597</v>
      </c>
    </row>
    <row r="38" spans="1:18" ht="13.5">
      <c r="A38">
        <v>78</v>
      </c>
      <c r="B38" t="s">
        <v>623</v>
      </c>
      <c r="C38">
        <v>295</v>
      </c>
      <c r="D38">
        <v>385</v>
      </c>
      <c r="E38">
        <v>360</v>
      </c>
      <c r="F38">
        <v>745</v>
      </c>
      <c r="G38">
        <v>176</v>
      </c>
      <c r="H38" t="s">
        <v>624</v>
      </c>
      <c r="I38">
        <v>101</v>
      </c>
      <c r="J38">
        <v>91</v>
      </c>
      <c r="K38">
        <v>109</v>
      </c>
      <c r="L38">
        <v>200</v>
      </c>
      <c r="M38">
        <v>282</v>
      </c>
      <c r="N38" t="s">
        <v>625</v>
      </c>
      <c r="O38">
        <v>422</v>
      </c>
      <c r="P38">
        <v>446</v>
      </c>
      <c r="Q38">
        <v>541</v>
      </c>
      <c r="R38">
        <v>987</v>
      </c>
    </row>
    <row r="39" spans="1:18" ht="13.5">
      <c r="A39">
        <v>80</v>
      </c>
      <c r="B39" t="s">
        <v>626</v>
      </c>
      <c r="C39">
        <v>242</v>
      </c>
      <c r="D39">
        <v>329</v>
      </c>
      <c r="E39">
        <v>334</v>
      </c>
      <c r="F39">
        <v>663</v>
      </c>
      <c r="G39">
        <v>178</v>
      </c>
      <c r="H39" t="s">
        <v>627</v>
      </c>
      <c r="I39">
        <v>84</v>
      </c>
      <c r="J39">
        <v>87</v>
      </c>
      <c r="K39">
        <v>100</v>
      </c>
      <c r="L39">
        <v>187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90</v>
      </c>
      <c r="D40">
        <v>89</v>
      </c>
      <c r="E40">
        <v>116</v>
      </c>
      <c r="F40">
        <v>205</v>
      </c>
      <c r="G40">
        <v>180</v>
      </c>
      <c r="H40" t="s">
        <v>630</v>
      </c>
      <c r="I40">
        <v>87</v>
      </c>
      <c r="J40">
        <v>80</v>
      </c>
      <c r="K40">
        <v>82</v>
      </c>
      <c r="L40">
        <v>162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58</v>
      </c>
      <c r="D41">
        <v>50</v>
      </c>
      <c r="E41">
        <v>58</v>
      </c>
      <c r="F41">
        <v>108</v>
      </c>
      <c r="G41">
        <v>182</v>
      </c>
      <c r="H41" t="s">
        <v>633</v>
      </c>
      <c r="I41">
        <v>58</v>
      </c>
      <c r="J41">
        <v>43</v>
      </c>
      <c r="K41">
        <v>50</v>
      </c>
      <c r="L41">
        <v>93</v>
      </c>
      <c r="M41">
        <v>288</v>
      </c>
      <c r="N41" t="s">
        <v>634</v>
      </c>
      <c r="O41">
        <v>141</v>
      </c>
      <c r="P41">
        <v>166</v>
      </c>
      <c r="Q41">
        <v>195</v>
      </c>
      <c r="R41">
        <v>361</v>
      </c>
    </row>
    <row r="42" spans="1:18" ht="13.5">
      <c r="A42">
        <v>86</v>
      </c>
      <c r="B42" t="s">
        <v>635</v>
      </c>
      <c r="C42">
        <v>77</v>
      </c>
      <c r="D42">
        <v>71</v>
      </c>
      <c r="E42">
        <v>90</v>
      </c>
      <c r="F42">
        <v>161</v>
      </c>
      <c r="G42">
        <v>184</v>
      </c>
      <c r="H42" t="s">
        <v>636</v>
      </c>
      <c r="I42">
        <v>65</v>
      </c>
      <c r="J42">
        <v>61</v>
      </c>
      <c r="K42">
        <v>69</v>
      </c>
      <c r="L42">
        <v>130</v>
      </c>
      <c r="M42">
        <v>290</v>
      </c>
      <c r="N42" t="s">
        <v>637</v>
      </c>
      <c r="O42">
        <v>312</v>
      </c>
      <c r="P42">
        <v>431</v>
      </c>
      <c r="Q42">
        <v>453</v>
      </c>
      <c r="R42">
        <v>884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17</v>
      </c>
      <c r="E44">
        <v>26</v>
      </c>
      <c r="F44">
        <v>43</v>
      </c>
      <c r="G44">
        <v>188</v>
      </c>
      <c r="H44" t="s">
        <v>641</v>
      </c>
      <c r="I44">
        <v>50</v>
      </c>
      <c r="J44">
        <v>50</v>
      </c>
      <c r="K44">
        <v>61</v>
      </c>
      <c r="L44">
        <v>111</v>
      </c>
      <c r="N44" t="s">
        <v>545</v>
      </c>
      <c r="O44">
        <v>3357</v>
      </c>
      <c r="P44">
        <v>3855</v>
      </c>
      <c r="Q44">
        <v>4342</v>
      </c>
      <c r="R44">
        <v>8197</v>
      </c>
    </row>
    <row r="45" spans="1:18" ht="13.5">
      <c r="A45">
        <v>92</v>
      </c>
      <c r="B45" t="s">
        <v>642</v>
      </c>
      <c r="C45">
        <v>47</v>
      </c>
      <c r="D45">
        <v>53</v>
      </c>
      <c r="E45">
        <v>56</v>
      </c>
      <c r="F45">
        <v>109</v>
      </c>
      <c r="G45">
        <v>190</v>
      </c>
      <c r="H45" t="s">
        <v>643</v>
      </c>
      <c r="I45">
        <v>187</v>
      </c>
      <c r="J45">
        <v>193</v>
      </c>
      <c r="K45">
        <v>164</v>
      </c>
      <c r="L45">
        <v>357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25</v>
      </c>
      <c r="E46">
        <v>26</v>
      </c>
      <c r="F46">
        <v>51</v>
      </c>
      <c r="G46">
        <v>192</v>
      </c>
      <c r="H46" t="s">
        <v>645</v>
      </c>
      <c r="I46">
        <v>50</v>
      </c>
      <c r="J46">
        <v>45</v>
      </c>
      <c r="K46">
        <v>58</v>
      </c>
      <c r="L46">
        <v>103</v>
      </c>
      <c r="M46">
        <v>300</v>
      </c>
      <c r="N46" t="s">
        <v>646</v>
      </c>
      <c r="O46">
        <v>812</v>
      </c>
      <c r="P46">
        <v>1028</v>
      </c>
      <c r="Q46">
        <v>1089</v>
      </c>
      <c r="R46">
        <v>2117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48</v>
      </c>
      <c r="J47">
        <v>55</v>
      </c>
      <c r="K47">
        <v>58</v>
      </c>
      <c r="L47">
        <v>113</v>
      </c>
      <c r="M47">
        <v>302</v>
      </c>
      <c r="N47" t="s">
        <v>649</v>
      </c>
      <c r="O47">
        <v>179</v>
      </c>
      <c r="P47">
        <v>186</v>
      </c>
      <c r="Q47">
        <v>241</v>
      </c>
      <c r="R47">
        <v>427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342</v>
      </c>
      <c r="J48">
        <v>346</v>
      </c>
      <c r="K48">
        <v>360</v>
      </c>
      <c r="L48">
        <v>706</v>
      </c>
      <c r="M48">
        <v>304</v>
      </c>
      <c r="N48" t="s">
        <v>652</v>
      </c>
      <c r="O48">
        <v>728</v>
      </c>
      <c r="P48">
        <v>860</v>
      </c>
      <c r="Q48">
        <v>922</v>
      </c>
      <c r="R48">
        <v>1782</v>
      </c>
    </row>
    <row r="49" spans="1:18" ht="13.5">
      <c r="A49">
        <v>100</v>
      </c>
      <c r="B49" t="s">
        <v>653</v>
      </c>
      <c r="C49">
        <v>21</v>
      </c>
      <c r="D49">
        <v>16</v>
      </c>
      <c r="E49">
        <v>21</v>
      </c>
      <c r="F49">
        <v>37</v>
      </c>
      <c r="G49">
        <v>198</v>
      </c>
      <c r="H49" t="s">
        <v>654</v>
      </c>
      <c r="I49">
        <v>59</v>
      </c>
      <c r="J49">
        <v>61</v>
      </c>
      <c r="K49">
        <v>72</v>
      </c>
      <c r="L49">
        <v>133</v>
      </c>
      <c r="M49">
        <v>306</v>
      </c>
      <c r="N49" t="s">
        <v>655</v>
      </c>
      <c r="O49">
        <v>94</v>
      </c>
      <c r="P49">
        <v>113</v>
      </c>
      <c r="Q49">
        <v>138</v>
      </c>
      <c r="R49">
        <v>251</v>
      </c>
    </row>
    <row r="50" spans="1:18" ht="13.5">
      <c r="A50">
        <v>308</v>
      </c>
      <c r="B50" t="s">
        <v>656</v>
      </c>
      <c r="C50">
        <v>210</v>
      </c>
      <c r="D50">
        <v>258</v>
      </c>
      <c r="E50">
        <v>299</v>
      </c>
      <c r="F50">
        <v>557</v>
      </c>
      <c r="M50">
        <v>528</v>
      </c>
      <c r="N50" t="s">
        <v>976</v>
      </c>
      <c r="O50">
        <v>15</v>
      </c>
      <c r="P50">
        <v>21</v>
      </c>
      <c r="Q50">
        <v>21</v>
      </c>
      <c r="R50">
        <v>42</v>
      </c>
    </row>
    <row r="51" spans="1:18" ht="13.5">
      <c r="A51">
        <v>310</v>
      </c>
      <c r="B51" t="s">
        <v>593</v>
      </c>
      <c r="C51">
        <v>448</v>
      </c>
      <c r="D51">
        <v>520</v>
      </c>
      <c r="E51">
        <v>587</v>
      </c>
      <c r="F51">
        <v>1107</v>
      </c>
      <c r="H51" t="s">
        <v>545</v>
      </c>
      <c r="I51">
        <v>683</v>
      </c>
      <c r="J51">
        <v>849</v>
      </c>
      <c r="K51">
        <v>962</v>
      </c>
      <c r="L51">
        <v>1811</v>
      </c>
      <c r="M51">
        <v>529</v>
      </c>
      <c r="N51" t="s">
        <v>977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14</v>
      </c>
      <c r="R52">
        <v>32</v>
      </c>
    </row>
    <row r="53" spans="2:18" ht="13.5">
      <c r="B53" t="s">
        <v>545</v>
      </c>
      <c r="C53">
        <v>2471</v>
      </c>
      <c r="D53">
        <v>2965</v>
      </c>
      <c r="E53">
        <v>3276</v>
      </c>
      <c r="F53">
        <v>6241</v>
      </c>
      <c r="G53">
        <v>405</v>
      </c>
      <c r="H53" t="s">
        <v>657</v>
      </c>
      <c r="I53">
        <v>140</v>
      </c>
      <c r="J53">
        <v>171</v>
      </c>
      <c r="K53">
        <v>223</v>
      </c>
      <c r="L53">
        <v>394</v>
      </c>
      <c r="M53">
        <v>531</v>
      </c>
      <c r="N53" t="s">
        <v>979</v>
      </c>
      <c r="O53">
        <v>21</v>
      </c>
      <c r="P53">
        <v>19</v>
      </c>
      <c r="Q53">
        <v>30</v>
      </c>
      <c r="R53">
        <v>49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169</v>
      </c>
      <c r="J54">
        <v>245</v>
      </c>
      <c r="K54">
        <v>272</v>
      </c>
      <c r="L54">
        <v>517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212</v>
      </c>
      <c r="J55">
        <v>196</v>
      </c>
      <c r="K55">
        <v>224</v>
      </c>
      <c r="L55">
        <v>420</v>
      </c>
      <c r="M55">
        <v>533</v>
      </c>
      <c r="N55" t="s">
        <v>981</v>
      </c>
      <c r="O55">
        <v>14</v>
      </c>
      <c r="P55">
        <v>20</v>
      </c>
      <c r="Q55">
        <v>22</v>
      </c>
      <c r="R55">
        <v>42</v>
      </c>
    </row>
    <row r="56" spans="1:18" ht="13.5">
      <c r="A56">
        <v>284</v>
      </c>
      <c r="B56" t="s">
        <v>628</v>
      </c>
      <c r="C56">
        <v>371</v>
      </c>
      <c r="D56">
        <v>315</v>
      </c>
      <c r="E56">
        <v>399</v>
      </c>
      <c r="F56">
        <v>714</v>
      </c>
      <c r="G56">
        <v>408</v>
      </c>
      <c r="H56" t="s">
        <v>660</v>
      </c>
      <c r="I56">
        <v>114</v>
      </c>
      <c r="J56">
        <v>162</v>
      </c>
      <c r="K56">
        <v>167</v>
      </c>
      <c r="L56">
        <v>329</v>
      </c>
      <c r="M56">
        <v>534</v>
      </c>
      <c r="N56" t="s">
        <v>982</v>
      </c>
      <c r="O56">
        <v>28</v>
      </c>
      <c r="P56">
        <v>43</v>
      </c>
      <c r="Q56">
        <v>51</v>
      </c>
      <c r="R56">
        <v>94</v>
      </c>
    </row>
    <row r="57" spans="1:18" ht="13.5">
      <c r="A57">
        <v>320</v>
      </c>
      <c r="B57" t="s">
        <v>661</v>
      </c>
      <c r="C57">
        <v>255</v>
      </c>
      <c r="D57">
        <v>211</v>
      </c>
      <c r="E57">
        <v>302</v>
      </c>
      <c r="F57">
        <v>513</v>
      </c>
      <c r="G57">
        <v>409</v>
      </c>
      <c r="H57" t="s">
        <v>662</v>
      </c>
      <c r="I57">
        <v>230</v>
      </c>
      <c r="J57">
        <v>277</v>
      </c>
      <c r="K57">
        <v>345</v>
      </c>
      <c r="L57">
        <v>622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137</v>
      </c>
      <c r="D58">
        <v>154</v>
      </c>
      <c r="E58">
        <v>181</v>
      </c>
      <c r="F58">
        <v>335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403</v>
      </c>
      <c r="D59">
        <v>414</v>
      </c>
      <c r="E59">
        <v>515</v>
      </c>
      <c r="F59">
        <v>929</v>
      </c>
      <c r="H59" t="s">
        <v>545</v>
      </c>
      <c r="I59">
        <v>865</v>
      </c>
      <c r="J59">
        <v>1051</v>
      </c>
      <c r="K59">
        <v>1231</v>
      </c>
      <c r="L59">
        <v>2282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355</v>
      </c>
      <c r="D60">
        <v>374</v>
      </c>
      <c r="E60">
        <v>416</v>
      </c>
      <c r="F60">
        <v>790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10</v>
      </c>
      <c r="P60">
        <v>15</v>
      </c>
      <c r="Q60">
        <v>20</v>
      </c>
      <c r="R60">
        <v>35</v>
      </c>
    </row>
    <row r="61" spans="1:18" ht="13.5">
      <c r="A61">
        <v>328</v>
      </c>
      <c r="B61" t="s">
        <v>670</v>
      </c>
      <c r="C61">
        <v>225</v>
      </c>
      <c r="D61">
        <v>256</v>
      </c>
      <c r="E61">
        <v>276</v>
      </c>
      <c r="F61">
        <v>532</v>
      </c>
      <c r="G61">
        <v>410</v>
      </c>
      <c r="H61" t="s">
        <v>671</v>
      </c>
      <c r="I61">
        <v>170</v>
      </c>
      <c r="J61">
        <v>245</v>
      </c>
      <c r="K61">
        <v>272</v>
      </c>
      <c r="L61">
        <v>517</v>
      </c>
      <c r="M61">
        <v>539</v>
      </c>
      <c r="N61" t="s">
        <v>672</v>
      </c>
      <c r="O61">
        <v>31</v>
      </c>
      <c r="P61">
        <v>48</v>
      </c>
      <c r="Q61">
        <v>55</v>
      </c>
      <c r="R61">
        <v>103</v>
      </c>
    </row>
    <row r="62" spans="1:18" ht="13.5">
      <c r="A62">
        <v>330</v>
      </c>
      <c r="B62" t="s">
        <v>673</v>
      </c>
      <c r="C62">
        <v>381</v>
      </c>
      <c r="D62">
        <v>428</v>
      </c>
      <c r="E62">
        <v>493</v>
      </c>
      <c r="F62">
        <v>921</v>
      </c>
      <c r="G62">
        <v>411</v>
      </c>
      <c r="H62" t="s">
        <v>674</v>
      </c>
      <c r="I62">
        <v>83</v>
      </c>
      <c r="J62">
        <v>96</v>
      </c>
      <c r="K62">
        <v>132</v>
      </c>
      <c r="L62">
        <v>228</v>
      </c>
      <c r="M62">
        <v>540</v>
      </c>
      <c r="N62" t="s">
        <v>675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676</v>
      </c>
      <c r="C63">
        <v>31</v>
      </c>
      <c r="D63">
        <v>12</v>
      </c>
      <c r="E63">
        <v>29</v>
      </c>
      <c r="F63">
        <v>41</v>
      </c>
      <c r="G63">
        <v>412</v>
      </c>
      <c r="H63" t="s">
        <v>677</v>
      </c>
      <c r="I63">
        <v>94</v>
      </c>
      <c r="J63">
        <v>138</v>
      </c>
      <c r="K63">
        <v>155</v>
      </c>
      <c r="L63">
        <v>293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571</v>
      </c>
      <c r="D64">
        <v>703</v>
      </c>
      <c r="E64">
        <v>797</v>
      </c>
      <c r="F64">
        <v>1500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378</v>
      </c>
      <c r="D65">
        <v>438</v>
      </c>
      <c r="E65">
        <v>461</v>
      </c>
      <c r="F65">
        <v>899</v>
      </c>
      <c r="H65" t="s">
        <v>545</v>
      </c>
      <c r="I65">
        <v>347</v>
      </c>
      <c r="J65">
        <v>479</v>
      </c>
      <c r="K65">
        <v>559</v>
      </c>
      <c r="L65">
        <v>1038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507</v>
      </c>
      <c r="D66">
        <v>708</v>
      </c>
      <c r="E66">
        <v>732</v>
      </c>
      <c r="F66">
        <v>1440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84</v>
      </c>
      <c r="J67">
        <v>115</v>
      </c>
      <c r="K67">
        <v>138</v>
      </c>
      <c r="L67">
        <v>253</v>
      </c>
      <c r="M67">
        <v>545</v>
      </c>
      <c r="N67" t="s">
        <v>686</v>
      </c>
      <c r="O67">
        <v>9</v>
      </c>
      <c r="P67">
        <v>10</v>
      </c>
      <c r="Q67">
        <v>15</v>
      </c>
      <c r="R67">
        <v>25</v>
      </c>
    </row>
    <row r="68" spans="2:18" ht="13.5">
      <c r="B68" t="s">
        <v>545</v>
      </c>
      <c r="C68">
        <v>3616</v>
      </c>
      <c r="D68">
        <v>4013</v>
      </c>
      <c r="E68">
        <v>4603</v>
      </c>
      <c r="F68">
        <v>8616</v>
      </c>
      <c r="G68">
        <v>414</v>
      </c>
      <c r="H68" t="s">
        <v>687</v>
      </c>
      <c r="I68">
        <v>95</v>
      </c>
      <c r="J68">
        <v>117</v>
      </c>
      <c r="K68">
        <v>132</v>
      </c>
      <c r="L68">
        <v>249</v>
      </c>
      <c r="M68">
        <v>546</v>
      </c>
      <c r="N68" t="s">
        <v>688</v>
      </c>
      <c r="O68">
        <v>11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11</v>
      </c>
      <c r="Q69">
        <v>16</v>
      </c>
      <c r="R69">
        <v>27</v>
      </c>
    </row>
    <row r="70" spans="1:18" ht="13.5">
      <c r="A70">
        <v>350</v>
      </c>
      <c r="B70" t="s">
        <v>690</v>
      </c>
      <c r="C70">
        <v>160</v>
      </c>
      <c r="D70">
        <v>194</v>
      </c>
      <c r="E70">
        <v>208</v>
      </c>
      <c r="F70">
        <v>402</v>
      </c>
      <c r="H70" t="s">
        <v>545</v>
      </c>
      <c r="I70">
        <v>179</v>
      </c>
      <c r="J70">
        <v>232</v>
      </c>
      <c r="K70">
        <v>270</v>
      </c>
      <c r="L70">
        <v>502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515</v>
      </c>
      <c r="D71">
        <v>649</v>
      </c>
      <c r="E71">
        <v>672</v>
      </c>
      <c r="F71">
        <v>1321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9</v>
      </c>
      <c r="P71">
        <v>7</v>
      </c>
      <c r="Q71">
        <v>13</v>
      </c>
      <c r="R71">
        <v>20</v>
      </c>
    </row>
    <row r="72" spans="1:18" ht="13.5">
      <c r="A72">
        <v>354</v>
      </c>
      <c r="B72" t="s">
        <v>694</v>
      </c>
      <c r="C72">
        <v>486</v>
      </c>
      <c r="D72">
        <v>582</v>
      </c>
      <c r="E72">
        <v>617</v>
      </c>
      <c r="F72">
        <v>1199</v>
      </c>
      <c r="G72">
        <v>501</v>
      </c>
      <c r="H72" t="s">
        <v>695</v>
      </c>
      <c r="I72">
        <v>6</v>
      </c>
      <c r="J72">
        <v>3</v>
      </c>
      <c r="K72">
        <v>7</v>
      </c>
      <c r="L72">
        <v>10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5</v>
      </c>
      <c r="L73">
        <v>13</v>
      </c>
      <c r="M73">
        <v>551</v>
      </c>
      <c r="N73" t="s">
        <v>698</v>
      </c>
      <c r="O73">
        <v>6</v>
      </c>
      <c r="P73">
        <v>7</v>
      </c>
      <c r="Q73">
        <v>9</v>
      </c>
      <c r="R73">
        <v>16</v>
      </c>
    </row>
    <row r="74" spans="2:18" ht="13.5">
      <c r="B74" t="s">
        <v>545</v>
      </c>
      <c r="C74">
        <v>1161</v>
      </c>
      <c r="D74">
        <v>1425</v>
      </c>
      <c r="E74">
        <v>1497</v>
      </c>
      <c r="F74">
        <v>2922</v>
      </c>
      <c r="G74">
        <v>503</v>
      </c>
      <c r="H74" t="s">
        <v>699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3</v>
      </c>
      <c r="L75">
        <v>6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599</v>
      </c>
      <c r="D77">
        <v>717</v>
      </c>
      <c r="E77">
        <v>755</v>
      </c>
      <c r="F77">
        <v>1472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358</v>
      </c>
      <c r="D78">
        <v>448</v>
      </c>
      <c r="E78">
        <v>497</v>
      </c>
      <c r="F78">
        <v>945</v>
      </c>
      <c r="G78">
        <v>507</v>
      </c>
      <c r="H78" t="s">
        <v>709</v>
      </c>
      <c r="I78">
        <v>8</v>
      </c>
      <c r="J78">
        <v>7</v>
      </c>
      <c r="K78">
        <v>14</v>
      </c>
      <c r="L78">
        <v>21</v>
      </c>
      <c r="M78">
        <v>556</v>
      </c>
      <c r="N78" t="s">
        <v>710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711</v>
      </c>
      <c r="C79">
        <v>144</v>
      </c>
      <c r="D79">
        <v>195</v>
      </c>
      <c r="E79">
        <v>206</v>
      </c>
      <c r="F79">
        <v>401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117</v>
      </c>
      <c r="D80">
        <v>117</v>
      </c>
      <c r="F80">
        <v>117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9</v>
      </c>
      <c r="R81">
        <v>16</v>
      </c>
    </row>
    <row r="82" spans="2:18" ht="13.5">
      <c r="B82" t="s">
        <v>545</v>
      </c>
      <c r="C82">
        <v>1219</v>
      </c>
      <c r="D82">
        <v>1481</v>
      </c>
      <c r="E82">
        <v>1459</v>
      </c>
      <c r="F82">
        <v>2940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573</v>
      </c>
      <c r="D84">
        <v>659</v>
      </c>
      <c r="E84">
        <v>721</v>
      </c>
      <c r="F84">
        <v>1380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607</v>
      </c>
      <c r="P84">
        <v>810</v>
      </c>
      <c r="Q84">
        <v>925</v>
      </c>
      <c r="R84">
        <v>1735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68</v>
      </c>
      <c r="F86">
        <v>117</v>
      </c>
      <c r="G86">
        <v>515</v>
      </c>
      <c r="H86" t="s">
        <v>727</v>
      </c>
      <c r="I86">
        <v>9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36</v>
      </c>
      <c r="P86">
        <v>45</v>
      </c>
      <c r="Q86">
        <v>55</v>
      </c>
      <c r="R86">
        <v>100</v>
      </c>
    </row>
    <row r="87" spans="1:18" ht="13.5">
      <c r="A87">
        <v>376</v>
      </c>
      <c r="B87" t="s">
        <v>729</v>
      </c>
      <c r="C87">
        <v>174</v>
      </c>
      <c r="D87">
        <v>188</v>
      </c>
      <c r="E87">
        <v>204</v>
      </c>
      <c r="F87">
        <v>392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35</v>
      </c>
      <c r="P87">
        <v>40</v>
      </c>
      <c r="Q87">
        <v>47</v>
      </c>
      <c r="R87">
        <v>87</v>
      </c>
    </row>
    <row r="88" spans="1:18" ht="13.5">
      <c r="A88">
        <v>378</v>
      </c>
      <c r="B88" t="s">
        <v>732</v>
      </c>
      <c r="C88">
        <v>402</v>
      </c>
      <c r="D88">
        <v>472</v>
      </c>
      <c r="E88">
        <v>449</v>
      </c>
      <c r="F88">
        <v>921</v>
      </c>
      <c r="G88">
        <v>517</v>
      </c>
      <c r="H88" t="s">
        <v>733</v>
      </c>
      <c r="I88">
        <v>8</v>
      </c>
      <c r="J88">
        <v>10</v>
      </c>
      <c r="K88">
        <v>8</v>
      </c>
      <c r="L88">
        <v>18</v>
      </c>
      <c r="M88">
        <v>563</v>
      </c>
      <c r="N88" t="s">
        <v>734</v>
      </c>
      <c r="O88">
        <v>12</v>
      </c>
      <c r="P88">
        <v>9</v>
      </c>
      <c r="Q88">
        <v>16</v>
      </c>
      <c r="R88">
        <v>25</v>
      </c>
    </row>
    <row r="89" spans="1:18" ht="13.5">
      <c r="A89">
        <v>380</v>
      </c>
      <c r="B89" t="s">
        <v>735</v>
      </c>
      <c r="C89">
        <v>368</v>
      </c>
      <c r="D89">
        <v>419</v>
      </c>
      <c r="E89">
        <v>452</v>
      </c>
      <c r="F89">
        <v>871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19</v>
      </c>
      <c r="Q89">
        <v>14</v>
      </c>
      <c r="R89">
        <v>33</v>
      </c>
    </row>
    <row r="90" spans="1:18" ht="13.5">
      <c r="A90">
        <v>382</v>
      </c>
      <c r="B90" t="s">
        <v>738</v>
      </c>
      <c r="C90">
        <v>236</v>
      </c>
      <c r="D90">
        <v>269</v>
      </c>
      <c r="E90">
        <v>324</v>
      </c>
      <c r="F90">
        <v>593</v>
      </c>
      <c r="G90">
        <v>519</v>
      </c>
      <c r="H90" t="s">
        <v>739</v>
      </c>
      <c r="I90">
        <v>6</v>
      </c>
      <c r="J90">
        <v>10</v>
      </c>
      <c r="K90">
        <v>12</v>
      </c>
      <c r="L90">
        <v>22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1809</v>
      </c>
      <c r="D92">
        <v>2057</v>
      </c>
      <c r="E92">
        <v>2218</v>
      </c>
      <c r="F92">
        <v>4275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17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15</v>
      </c>
      <c r="P93">
        <v>18</v>
      </c>
      <c r="Q93">
        <v>24</v>
      </c>
      <c r="R93">
        <v>42</v>
      </c>
    </row>
    <row r="94" spans="1:18" ht="13.5">
      <c r="A94">
        <v>401</v>
      </c>
      <c r="B94" t="s">
        <v>746</v>
      </c>
      <c r="C94">
        <v>211</v>
      </c>
      <c r="D94">
        <v>270</v>
      </c>
      <c r="E94">
        <v>301</v>
      </c>
      <c r="F94">
        <v>571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201</v>
      </c>
      <c r="D95">
        <v>247</v>
      </c>
      <c r="E95">
        <v>270</v>
      </c>
      <c r="F95">
        <v>517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153</v>
      </c>
      <c r="D96">
        <v>197</v>
      </c>
      <c r="E96">
        <v>221</v>
      </c>
      <c r="F96">
        <v>418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15</v>
      </c>
      <c r="R96">
        <v>26</v>
      </c>
    </row>
    <row r="97" spans="1:18" ht="13.5">
      <c r="A97">
        <v>404</v>
      </c>
      <c r="B97" t="s">
        <v>755</v>
      </c>
      <c r="C97">
        <v>118</v>
      </c>
      <c r="D97">
        <v>135</v>
      </c>
      <c r="E97">
        <v>170</v>
      </c>
      <c r="F97">
        <v>305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983</v>
      </c>
      <c r="O99">
        <v>33</v>
      </c>
      <c r="P99">
        <v>50</v>
      </c>
      <c r="Q99">
        <v>52</v>
      </c>
      <c r="R99">
        <v>102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32</v>
      </c>
      <c r="E101">
        <v>27</v>
      </c>
      <c r="F101">
        <v>59</v>
      </c>
      <c r="H101" t="s">
        <v>545</v>
      </c>
      <c r="I101">
        <v>753</v>
      </c>
      <c r="J101">
        <v>905</v>
      </c>
      <c r="K101">
        <v>1056</v>
      </c>
      <c r="L101">
        <v>1961</v>
      </c>
      <c r="M101">
        <v>776</v>
      </c>
      <c r="N101" t="s">
        <v>764</v>
      </c>
      <c r="O101">
        <v>61</v>
      </c>
      <c r="P101">
        <v>73</v>
      </c>
      <c r="Q101">
        <v>92</v>
      </c>
      <c r="R101">
        <v>165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84</v>
      </c>
      <c r="Q102">
        <v>79</v>
      </c>
      <c r="R102">
        <v>163</v>
      </c>
    </row>
    <row r="103" spans="1:18" ht="13.5">
      <c r="A103">
        <v>578</v>
      </c>
      <c r="B103" t="s">
        <v>767</v>
      </c>
      <c r="C103">
        <v>20</v>
      </c>
      <c r="D103">
        <v>24</v>
      </c>
      <c r="E103">
        <v>26</v>
      </c>
      <c r="F103">
        <v>50</v>
      </c>
      <c r="G103">
        <v>701</v>
      </c>
      <c r="H103" t="s">
        <v>768</v>
      </c>
      <c r="I103">
        <v>28</v>
      </c>
      <c r="J103">
        <v>32</v>
      </c>
      <c r="K103">
        <v>34</v>
      </c>
      <c r="L103">
        <v>66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17</v>
      </c>
      <c r="E104">
        <v>16</v>
      </c>
      <c r="F104">
        <v>33</v>
      </c>
      <c r="G104">
        <v>702</v>
      </c>
      <c r="H104" t="s">
        <v>771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772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38</v>
      </c>
      <c r="J105">
        <v>52</v>
      </c>
      <c r="K105">
        <v>64</v>
      </c>
      <c r="L105">
        <v>116</v>
      </c>
      <c r="M105">
        <v>780</v>
      </c>
      <c r="N105" t="s">
        <v>775</v>
      </c>
      <c r="O105">
        <v>80</v>
      </c>
      <c r="P105">
        <v>20</v>
      </c>
      <c r="Q105">
        <v>61</v>
      </c>
      <c r="R105">
        <v>81</v>
      </c>
    </row>
    <row r="106" spans="1:12" ht="13.5">
      <c r="A106">
        <v>581</v>
      </c>
      <c r="B106" t="s">
        <v>776</v>
      </c>
      <c r="C106">
        <v>22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45</v>
      </c>
      <c r="K106">
        <v>46</v>
      </c>
      <c r="L106">
        <v>91</v>
      </c>
    </row>
    <row r="107" spans="1:18" ht="13.5">
      <c r="A107">
        <v>582</v>
      </c>
      <c r="B107" t="s">
        <v>778</v>
      </c>
      <c r="C107">
        <v>18</v>
      </c>
      <c r="D107">
        <v>18</v>
      </c>
      <c r="E107">
        <v>26</v>
      </c>
      <c r="F107">
        <v>44</v>
      </c>
      <c r="G107">
        <v>705</v>
      </c>
      <c r="H107" t="s">
        <v>779</v>
      </c>
      <c r="I107">
        <v>37</v>
      </c>
      <c r="J107">
        <v>44</v>
      </c>
      <c r="K107">
        <v>52</v>
      </c>
      <c r="L107">
        <v>96</v>
      </c>
      <c r="N107" t="s">
        <v>545</v>
      </c>
      <c r="O107">
        <v>635</v>
      </c>
      <c r="P107">
        <v>843</v>
      </c>
      <c r="Q107">
        <v>951</v>
      </c>
      <c r="R107">
        <v>1794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14</v>
      </c>
      <c r="E109">
        <v>16</v>
      </c>
      <c r="F109">
        <v>30</v>
      </c>
      <c r="G109">
        <v>707</v>
      </c>
      <c r="H109" t="s">
        <v>783</v>
      </c>
      <c r="I109">
        <v>37</v>
      </c>
      <c r="J109">
        <v>52</v>
      </c>
      <c r="K109">
        <v>62</v>
      </c>
      <c r="L109">
        <v>114</v>
      </c>
      <c r="M109">
        <v>721</v>
      </c>
      <c r="N109" t="s">
        <v>784</v>
      </c>
      <c r="O109">
        <v>42</v>
      </c>
      <c r="P109">
        <v>49</v>
      </c>
      <c r="Q109">
        <v>61</v>
      </c>
      <c r="R109">
        <v>110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16</v>
      </c>
      <c r="K110">
        <v>17</v>
      </c>
      <c r="L110">
        <v>33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24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39</v>
      </c>
      <c r="J114">
        <v>40</v>
      </c>
      <c r="K114">
        <v>49</v>
      </c>
      <c r="L114">
        <v>89</v>
      </c>
      <c r="M114">
        <v>726</v>
      </c>
      <c r="N114" t="s">
        <v>799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89</v>
      </c>
      <c r="J115">
        <v>107</v>
      </c>
      <c r="K115">
        <v>127</v>
      </c>
      <c r="L115">
        <v>234</v>
      </c>
      <c r="M115">
        <v>727</v>
      </c>
      <c r="N115" t="s">
        <v>802</v>
      </c>
      <c r="O115">
        <v>27</v>
      </c>
      <c r="P115">
        <v>33</v>
      </c>
      <c r="Q115">
        <v>38</v>
      </c>
      <c r="R115">
        <v>71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65</v>
      </c>
      <c r="L116">
        <v>115</v>
      </c>
      <c r="M116">
        <v>728</v>
      </c>
      <c r="N116" t="s">
        <v>805</v>
      </c>
      <c r="O116">
        <v>36</v>
      </c>
      <c r="P116">
        <v>43</v>
      </c>
      <c r="Q116">
        <v>57</v>
      </c>
      <c r="R116">
        <v>100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37</v>
      </c>
      <c r="K117">
        <v>38</v>
      </c>
      <c r="L117">
        <v>75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200</v>
      </c>
      <c r="P118">
        <v>261</v>
      </c>
      <c r="Q118">
        <v>321</v>
      </c>
      <c r="R118">
        <v>582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20</v>
      </c>
      <c r="F120">
        <v>40</v>
      </c>
      <c r="H120" t="s">
        <v>545</v>
      </c>
      <c r="I120">
        <v>463</v>
      </c>
      <c r="J120">
        <v>592</v>
      </c>
      <c r="K120">
        <v>690</v>
      </c>
      <c r="L120">
        <v>1282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7</v>
      </c>
      <c r="D122">
        <v>11</v>
      </c>
      <c r="E122">
        <v>11</v>
      </c>
      <c r="F122">
        <v>22</v>
      </c>
      <c r="G122">
        <v>717</v>
      </c>
      <c r="H122" t="s">
        <v>815</v>
      </c>
      <c r="I122">
        <v>46</v>
      </c>
      <c r="J122">
        <v>63</v>
      </c>
      <c r="K122">
        <v>58</v>
      </c>
      <c r="L122">
        <v>121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46</v>
      </c>
      <c r="J123">
        <v>55</v>
      </c>
      <c r="K123">
        <v>72</v>
      </c>
      <c r="L123">
        <v>127</v>
      </c>
      <c r="M123">
        <v>732</v>
      </c>
      <c r="N123" t="s">
        <v>819</v>
      </c>
      <c r="O123">
        <v>11</v>
      </c>
      <c r="P123">
        <v>13</v>
      </c>
      <c r="Q123">
        <v>17</v>
      </c>
      <c r="R123">
        <v>30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24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699</v>
      </c>
      <c r="I125">
        <v>18</v>
      </c>
      <c r="J125">
        <v>19</v>
      </c>
      <c r="K125">
        <v>24</v>
      </c>
      <c r="L125">
        <v>43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41</v>
      </c>
      <c r="K126">
        <v>49</v>
      </c>
      <c r="L126">
        <v>90</v>
      </c>
      <c r="N126" t="s">
        <v>545</v>
      </c>
      <c r="O126">
        <v>54</v>
      </c>
      <c r="P126">
        <v>63</v>
      </c>
      <c r="Q126">
        <v>70</v>
      </c>
      <c r="R126">
        <v>133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11</v>
      </c>
      <c r="D128">
        <v>15</v>
      </c>
      <c r="E128">
        <v>10</v>
      </c>
      <c r="F128">
        <v>25</v>
      </c>
      <c r="H128" t="s">
        <v>545</v>
      </c>
      <c r="I128">
        <v>165</v>
      </c>
      <c r="J128">
        <v>205</v>
      </c>
      <c r="K128">
        <v>231</v>
      </c>
      <c r="L128">
        <v>436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831</v>
      </c>
      <c r="I130">
        <v>34</v>
      </c>
      <c r="J130">
        <v>57</v>
      </c>
      <c r="K130">
        <v>62</v>
      </c>
      <c r="L130">
        <v>119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7</v>
      </c>
      <c r="J131">
        <v>9</v>
      </c>
      <c r="K131">
        <v>11</v>
      </c>
      <c r="L131">
        <v>20</v>
      </c>
      <c r="M131">
        <v>737</v>
      </c>
      <c r="N131" t="s">
        <v>747</v>
      </c>
      <c r="O131">
        <v>36</v>
      </c>
      <c r="P131">
        <v>46</v>
      </c>
      <c r="Q131">
        <v>59</v>
      </c>
      <c r="R131">
        <v>105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49</v>
      </c>
      <c r="L132">
        <v>89</v>
      </c>
      <c r="M132">
        <v>738</v>
      </c>
      <c r="N132" t="s">
        <v>836</v>
      </c>
      <c r="O132">
        <v>32</v>
      </c>
      <c r="P132">
        <v>35</v>
      </c>
      <c r="Q132">
        <v>56</v>
      </c>
      <c r="R132">
        <v>91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39</v>
      </c>
      <c r="Q133">
        <v>52</v>
      </c>
      <c r="R133">
        <v>91</v>
      </c>
    </row>
    <row r="134" spans="1:18" ht="13.5">
      <c r="A134">
        <v>609</v>
      </c>
      <c r="B134" t="s">
        <v>840</v>
      </c>
      <c r="C134">
        <v>8</v>
      </c>
      <c r="D134">
        <v>12</v>
      </c>
      <c r="E134">
        <v>18</v>
      </c>
      <c r="F134">
        <v>30</v>
      </c>
      <c r="G134">
        <v>760</v>
      </c>
      <c r="H134" t="s">
        <v>841</v>
      </c>
      <c r="I134">
        <v>13</v>
      </c>
      <c r="J134">
        <v>17</v>
      </c>
      <c r="K134">
        <v>17</v>
      </c>
      <c r="L134">
        <v>34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39</v>
      </c>
      <c r="Q135">
        <v>38</v>
      </c>
      <c r="R135">
        <v>77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8</v>
      </c>
      <c r="Q137">
        <v>13</v>
      </c>
      <c r="R137">
        <v>21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37</v>
      </c>
      <c r="K138">
        <v>34</v>
      </c>
      <c r="L138">
        <v>71</v>
      </c>
      <c r="M138">
        <v>744</v>
      </c>
      <c r="N138" t="s">
        <v>854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33</v>
      </c>
      <c r="K139">
        <v>31</v>
      </c>
      <c r="L139">
        <v>64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14</v>
      </c>
      <c r="E141">
        <v>16</v>
      </c>
      <c r="F141">
        <v>30</v>
      </c>
      <c r="G141">
        <v>767</v>
      </c>
      <c r="H141" t="s">
        <v>862</v>
      </c>
      <c r="I141">
        <v>17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15</v>
      </c>
      <c r="E143">
        <v>15</v>
      </c>
      <c r="F143">
        <v>30</v>
      </c>
      <c r="G143">
        <v>769</v>
      </c>
      <c r="H143" t="s">
        <v>867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868</v>
      </c>
      <c r="O143">
        <v>27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38</v>
      </c>
      <c r="K145">
        <v>38</v>
      </c>
      <c r="L145">
        <v>76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73</v>
      </c>
      <c r="K146">
        <v>61</v>
      </c>
      <c r="L146">
        <v>134</v>
      </c>
      <c r="M146">
        <v>752</v>
      </c>
      <c r="N146" t="s">
        <v>877</v>
      </c>
      <c r="O146">
        <v>10</v>
      </c>
      <c r="P146">
        <v>9</v>
      </c>
      <c r="Q146">
        <v>12</v>
      </c>
      <c r="R146">
        <v>21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984</v>
      </c>
      <c r="I147">
        <v>36</v>
      </c>
      <c r="J147">
        <v>44</v>
      </c>
      <c r="K147">
        <v>55</v>
      </c>
      <c r="L147">
        <v>99</v>
      </c>
      <c r="M147">
        <v>753</v>
      </c>
      <c r="N147" t="s">
        <v>879</v>
      </c>
      <c r="O147">
        <v>37</v>
      </c>
      <c r="P147">
        <v>48</v>
      </c>
      <c r="Q147">
        <v>60</v>
      </c>
      <c r="R147">
        <v>108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13</v>
      </c>
      <c r="L149">
        <v>30</v>
      </c>
    </row>
    <row r="150" spans="2:12" ht="13.5">
      <c r="B150" t="s">
        <v>545</v>
      </c>
      <c r="C150">
        <v>355</v>
      </c>
      <c r="D150">
        <v>430</v>
      </c>
      <c r="E150">
        <v>523</v>
      </c>
      <c r="F150">
        <v>953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10</v>
      </c>
      <c r="E155">
        <v>11</v>
      </c>
      <c r="F155">
        <v>21</v>
      </c>
      <c r="G155">
        <v>853</v>
      </c>
      <c r="H155" t="s">
        <v>892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893</v>
      </c>
      <c r="C156">
        <v>6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11</v>
      </c>
      <c r="J156">
        <v>17</v>
      </c>
      <c r="K156">
        <v>16</v>
      </c>
      <c r="L156">
        <v>33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11</v>
      </c>
      <c r="J159">
        <v>12</v>
      </c>
      <c r="K159">
        <v>14</v>
      </c>
      <c r="L159">
        <v>26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35</v>
      </c>
      <c r="E161">
        <v>39</v>
      </c>
      <c r="F161">
        <v>74</v>
      </c>
      <c r="G161">
        <v>859</v>
      </c>
      <c r="H161" t="s">
        <v>903</v>
      </c>
      <c r="I161">
        <v>6</v>
      </c>
      <c r="J161">
        <v>9</v>
      </c>
      <c r="K161">
        <v>5</v>
      </c>
      <c r="L161">
        <v>14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17</v>
      </c>
      <c r="F164">
        <v>31</v>
      </c>
      <c r="G164">
        <v>862</v>
      </c>
      <c r="H164" t="s">
        <v>909</v>
      </c>
      <c r="I164">
        <v>12</v>
      </c>
      <c r="J164">
        <v>19</v>
      </c>
      <c r="K164">
        <v>16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14</v>
      </c>
      <c r="K165">
        <v>13</v>
      </c>
      <c r="L165">
        <v>27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24</v>
      </c>
      <c r="F166">
        <v>49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42</v>
      </c>
      <c r="D168">
        <v>49</v>
      </c>
      <c r="E168">
        <v>58</v>
      </c>
      <c r="F168">
        <v>107</v>
      </c>
      <c r="G168">
        <v>866</v>
      </c>
      <c r="H168" t="s">
        <v>917</v>
      </c>
      <c r="I168">
        <v>9</v>
      </c>
      <c r="J168">
        <v>18</v>
      </c>
      <c r="K168">
        <v>15</v>
      </c>
      <c r="L168">
        <v>33</v>
      </c>
    </row>
    <row r="169" spans="1:12" ht="13.5">
      <c r="A169">
        <v>818</v>
      </c>
      <c r="B169" t="s">
        <v>918</v>
      </c>
      <c r="C169">
        <v>30</v>
      </c>
      <c r="D169">
        <v>50</v>
      </c>
      <c r="E169">
        <v>57</v>
      </c>
      <c r="F169">
        <v>107</v>
      </c>
      <c r="G169">
        <v>867</v>
      </c>
      <c r="H169" t="s">
        <v>919</v>
      </c>
      <c r="I169">
        <v>17</v>
      </c>
      <c r="J169">
        <v>14</v>
      </c>
      <c r="K169">
        <v>18</v>
      </c>
      <c r="L169">
        <v>32</v>
      </c>
    </row>
    <row r="170" spans="1:12" ht="13.5">
      <c r="A170">
        <v>819</v>
      </c>
      <c r="B170" t="s">
        <v>920</v>
      </c>
      <c r="C170">
        <v>24</v>
      </c>
      <c r="D170">
        <v>41</v>
      </c>
      <c r="E170">
        <v>37</v>
      </c>
      <c r="F170">
        <v>78</v>
      </c>
      <c r="G170">
        <v>868</v>
      </c>
      <c r="H170" t="s">
        <v>921</v>
      </c>
      <c r="I170">
        <v>13</v>
      </c>
      <c r="J170">
        <v>8</v>
      </c>
      <c r="K170">
        <v>16</v>
      </c>
      <c r="L170">
        <v>24</v>
      </c>
    </row>
    <row r="171" spans="1:12" ht="13.5">
      <c r="A171">
        <v>820</v>
      </c>
      <c r="B171" t="s">
        <v>922</v>
      </c>
      <c r="C171">
        <v>28</v>
      </c>
      <c r="D171">
        <v>38</v>
      </c>
      <c r="E171">
        <v>44</v>
      </c>
      <c r="F171">
        <v>82</v>
      </c>
      <c r="G171">
        <v>869</v>
      </c>
      <c r="H171" t="s">
        <v>923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15</v>
      </c>
      <c r="E178">
        <v>22</v>
      </c>
      <c r="F178">
        <v>37</v>
      </c>
      <c r="G178">
        <v>877</v>
      </c>
      <c r="H178" t="s">
        <v>936</v>
      </c>
      <c r="I178">
        <v>11</v>
      </c>
      <c r="J178">
        <v>9</v>
      </c>
      <c r="K178">
        <v>12</v>
      </c>
      <c r="L178">
        <v>21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57</v>
      </c>
      <c r="F179">
        <v>119</v>
      </c>
      <c r="G179">
        <v>878</v>
      </c>
      <c r="H179" t="s">
        <v>938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18</v>
      </c>
      <c r="E180">
        <v>22</v>
      </c>
      <c r="F180">
        <v>40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37</v>
      </c>
      <c r="E181">
        <v>38</v>
      </c>
      <c r="F181">
        <v>75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44</v>
      </c>
      <c r="F182">
        <v>95</v>
      </c>
      <c r="H182" t="s">
        <v>545</v>
      </c>
      <c r="I182">
        <v>1201</v>
      </c>
      <c r="J182">
        <v>1529</v>
      </c>
      <c r="K182">
        <v>1689</v>
      </c>
      <c r="L182">
        <v>3218</v>
      </c>
    </row>
    <row r="183" spans="1:12" ht="13.5">
      <c r="A183">
        <v>832</v>
      </c>
      <c r="B183" t="s">
        <v>943</v>
      </c>
      <c r="C183">
        <v>67</v>
      </c>
      <c r="D183">
        <v>51</v>
      </c>
      <c r="E183">
        <v>75</v>
      </c>
      <c r="F183">
        <v>126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35464</v>
      </c>
      <c r="J184">
        <v>40759</v>
      </c>
      <c r="K184">
        <v>45550</v>
      </c>
      <c r="L184">
        <v>86309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24</v>
      </c>
      <c r="F186">
        <v>41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33</v>
      </c>
      <c r="E189">
        <v>28</v>
      </c>
      <c r="F189">
        <v>61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12</v>
      </c>
      <c r="D194">
        <v>20</v>
      </c>
      <c r="E194">
        <v>18</v>
      </c>
      <c r="F194">
        <v>38</v>
      </c>
    </row>
    <row r="195" spans="1:6" ht="13.5">
      <c r="A195">
        <v>844</v>
      </c>
      <c r="B195" t="s">
        <v>955</v>
      </c>
      <c r="C195">
        <v>12</v>
      </c>
      <c r="D195">
        <v>20</v>
      </c>
      <c r="E195">
        <v>25</v>
      </c>
      <c r="F195">
        <v>45</v>
      </c>
    </row>
    <row r="196" spans="1:6" ht="13.5">
      <c r="A196">
        <v>845</v>
      </c>
      <c r="B196" t="s">
        <v>956</v>
      </c>
      <c r="C196">
        <v>13</v>
      </c>
      <c r="D196">
        <v>16</v>
      </c>
      <c r="E196">
        <v>26</v>
      </c>
      <c r="F196">
        <v>42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E1">
      <selection activeCell="H12" sqref="H12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986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383</v>
      </c>
      <c r="D5" s="44">
        <f>'年齢データ'!B1</f>
        <v>391</v>
      </c>
      <c r="E5" s="44">
        <f>'年齢データ'!C1</f>
        <v>366</v>
      </c>
      <c r="F5" s="44">
        <f>'年齢データ'!D1</f>
        <v>418</v>
      </c>
      <c r="G5" s="44">
        <f>'年齢データ'!E1</f>
        <v>419</v>
      </c>
      <c r="H5" s="44">
        <f>'年齢データ'!F1</f>
        <v>455</v>
      </c>
      <c r="I5" s="44">
        <f>'年齢データ'!G1</f>
        <v>436</v>
      </c>
      <c r="J5" s="44">
        <f>'年齢データ'!H1</f>
        <v>392</v>
      </c>
      <c r="K5" s="44">
        <f>'年齢データ'!I1</f>
        <v>401</v>
      </c>
      <c r="L5" s="44">
        <f>'年齢データ'!J1</f>
        <v>480</v>
      </c>
      <c r="M5" s="45">
        <f>SUM(C5:L5)</f>
        <v>4141</v>
      </c>
    </row>
    <row r="6" spans="1:13" ht="15.75" customHeight="1">
      <c r="A6" s="89"/>
      <c r="B6" s="41" t="s">
        <v>1</v>
      </c>
      <c r="C6" s="46">
        <f>'年齢データ'!A2</f>
        <v>387</v>
      </c>
      <c r="D6" s="46">
        <f>'年齢データ'!B2</f>
        <v>380</v>
      </c>
      <c r="E6" s="46">
        <f>'年齢データ'!C2</f>
        <v>405</v>
      </c>
      <c r="F6" s="46">
        <f>'年齢データ'!D2</f>
        <v>363</v>
      </c>
      <c r="G6" s="46">
        <f>'年齢データ'!E2</f>
        <v>391</v>
      </c>
      <c r="H6" s="46">
        <f>'年齢データ'!F2</f>
        <v>382</v>
      </c>
      <c r="I6" s="46">
        <f>'年齢データ'!G2</f>
        <v>375</v>
      </c>
      <c r="J6" s="46">
        <f>'年齢データ'!H2</f>
        <v>430</v>
      </c>
      <c r="K6" s="46">
        <f>'年齢データ'!I2</f>
        <v>415</v>
      </c>
      <c r="L6" s="46">
        <f>'年齢データ'!J2</f>
        <v>407</v>
      </c>
      <c r="M6" s="47">
        <f aca="true" t="shared" si="0" ref="M6:M37">SUM(C6:L6)</f>
        <v>3935</v>
      </c>
    </row>
    <row r="7" spans="1:13" ht="15.75" customHeight="1">
      <c r="A7" s="90"/>
      <c r="B7" s="42" t="s">
        <v>2</v>
      </c>
      <c r="C7" s="48">
        <f aca="true" t="shared" si="1" ref="C7:L7">SUM(C5:C6)</f>
        <v>770</v>
      </c>
      <c r="D7" s="48">
        <f t="shared" si="1"/>
        <v>771</v>
      </c>
      <c r="E7" s="48">
        <f t="shared" si="1"/>
        <v>771</v>
      </c>
      <c r="F7" s="48">
        <f t="shared" si="1"/>
        <v>781</v>
      </c>
      <c r="G7" s="48">
        <f t="shared" si="1"/>
        <v>810</v>
      </c>
      <c r="H7" s="48">
        <f t="shared" si="1"/>
        <v>837</v>
      </c>
      <c r="I7" s="48">
        <f t="shared" si="1"/>
        <v>811</v>
      </c>
      <c r="J7" s="48">
        <f t="shared" si="1"/>
        <v>822</v>
      </c>
      <c r="K7" s="48">
        <f t="shared" si="1"/>
        <v>816</v>
      </c>
      <c r="L7" s="48">
        <f t="shared" si="1"/>
        <v>887</v>
      </c>
      <c r="M7" s="49">
        <f t="shared" si="0"/>
        <v>8076</v>
      </c>
    </row>
    <row r="8" spans="1:13" ht="15.75" customHeight="1">
      <c r="A8" s="88" t="s">
        <v>15</v>
      </c>
      <c r="B8" s="40" t="s">
        <v>0</v>
      </c>
      <c r="C8" s="46">
        <f>'年齢データ'!A4</f>
        <v>397</v>
      </c>
      <c r="D8" s="46">
        <f>'年齢データ'!B4</f>
        <v>425</v>
      </c>
      <c r="E8" s="46">
        <f>'年齢データ'!C4</f>
        <v>483</v>
      </c>
      <c r="F8" s="46">
        <f>'年齢データ'!D4</f>
        <v>473</v>
      </c>
      <c r="G8" s="46">
        <f>'年齢データ'!E4</f>
        <v>445</v>
      </c>
      <c r="H8" s="46">
        <f>'年齢データ'!F4</f>
        <v>454</v>
      </c>
      <c r="I8" s="46">
        <f>'年齢データ'!G4</f>
        <v>497</v>
      </c>
      <c r="J8" s="46">
        <f>'年齢データ'!H4</f>
        <v>449</v>
      </c>
      <c r="K8" s="46">
        <f>'年齢データ'!I4</f>
        <v>477</v>
      </c>
      <c r="L8" s="46">
        <f>'年齢データ'!J4</f>
        <v>459</v>
      </c>
      <c r="M8" s="45">
        <f t="shared" si="0"/>
        <v>4559</v>
      </c>
    </row>
    <row r="9" spans="1:13" ht="15.75" customHeight="1">
      <c r="A9" s="89"/>
      <c r="B9" s="41" t="s">
        <v>1</v>
      </c>
      <c r="C9" s="46">
        <f>'年齢データ'!A5</f>
        <v>390</v>
      </c>
      <c r="D9" s="46">
        <f>'年齢データ'!B5</f>
        <v>422</v>
      </c>
      <c r="E9" s="46">
        <f>'年齢データ'!C5</f>
        <v>446</v>
      </c>
      <c r="F9" s="46">
        <f>'年齢データ'!D5</f>
        <v>434</v>
      </c>
      <c r="G9" s="46">
        <f>'年齢データ'!E5</f>
        <v>397</v>
      </c>
      <c r="H9" s="46">
        <f>'年齢データ'!F5</f>
        <v>420</v>
      </c>
      <c r="I9" s="46">
        <f>'年齢データ'!G5</f>
        <v>447</v>
      </c>
      <c r="J9" s="46">
        <f>'年齢データ'!H5</f>
        <v>441</v>
      </c>
      <c r="K9" s="46">
        <f>'年齢データ'!I5</f>
        <v>450</v>
      </c>
      <c r="L9" s="46">
        <f>'年齢データ'!J5</f>
        <v>451</v>
      </c>
      <c r="M9" s="47">
        <f t="shared" si="0"/>
        <v>4298</v>
      </c>
    </row>
    <row r="10" spans="1:13" ht="15.75" customHeight="1">
      <c r="A10" s="90"/>
      <c r="B10" s="42" t="s">
        <v>2</v>
      </c>
      <c r="C10" s="48">
        <f aca="true" t="shared" si="2" ref="C10:L10">SUM(C8:C9)</f>
        <v>787</v>
      </c>
      <c r="D10" s="48">
        <f t="shared" si="2"/>
        <v>847</v>
      </c>
      <c r="E10" s="48">
        <f t="shared" si="2"/>
        <v>929</v>
      </c>
      <c r="F10" s="48">
        <f t="shared" si="2"/>
        <v>907</v>
      </c>
      <c r="G10" s="48">
        <f t="shared" si="2"/>
        <v>842</v>
      </c>
      <c r="H10" s="48">
        <f t="shared" si="2"/>
        <v>874</v>
      </c>
      <c r="I10" s="48">
        <f t="shared" si="2"/>
        <v>944</v>
      </c>
      <c r="J10" s="48">
        <f t="shared" si="2"/>
        <v>890</v>
      </c>
      <c r="K10" s="48">
        <f t="shared" si="2"/>
        <v>927</v>
      </c>
      <c r="L10" s="48">
        <f t="shared" si="2"/>
        <v>910</v>
      </c>
      <c r="M10" s="49">
        <f t="shared" si="0"/>
        <v>8857</v>
      </c>
    </row>
    <row r="11" spans="1:13" ht="15.75" customHeight="1">
      <c r="A11" s="88" t="s">
        <v>16</v>
      </c>
      <c r="B11" s="40" t="s">
        <v>0</v>
      </c>
      <c r="C11" s="46">
        <f>'年齢データ'!A7</f>
        <v>471</v>
      </c>
      <c r="D11" s="46">
        <f>'年齢データ'!B7</f>
        <v>542</v>
      </c>
      <c r="E11" s="46">
        <f>'年齢データ'!C7</f>
        <v>452</v>
      </c>
      <c r="F11" s="46">
        <f>'年齢データ'!D7</f>
        <v>473</v>
      </c>
      <c r="G11" s="46">
        <f>'年齢データ'!E7</f>
        <v>444</v>
      </c>
      <c r="H11" s="46">
        <f>'年齢データ'!F7</f>
        <v>487</v>
      </c>
      <c r="I11" s="46">
        <f>'年齢データ'!G7</f>
        <v>407</v>
      </c>
      <c r="J11" s="46">
        <f>'年齢データ'!H7</f>
        <v>466</v>
      </c>
      <c r="K11" s="46">
        <f>'年齢データ'!I7</f>
        <v>497</v>
      </c>
      <c r="L11" s="46">
        <f>'年齢データ'!J7</f>
        <v>522</v>
      </c>
      <c r="M11" s="45">
        <f t="shared" si="0"/>
        <v>4761</v>
      </c>
    </row>
    <row r="12" spans="1:13" ht="15.75" customHeight="1">
      <c r="A12" s="89"/>
      <c r="B12" s="41" t="s">
        <v>1</v>
      </c>
      <c r="C12" s="46">
        <f>'年齢データ'!A8</f>
        <v>447</v>
      </c>
      <c r="D12" s="46">
        <f>'年齢データ'!B8</f>
        <v>487</v>
      </c>
      <c r="E12" s="46">
        <f>'年齢データ'!C8</f>
        <v>450</v>
      </c>
      <c r="F12" s="46">
        <f>'年齢データ'!D8</f>
        <v>488</v>
      </c>
      <c r="G12" s="46">
        <f>'年齢データ'!E8</f>
        <v>458</v>
      </c>
      <c r="H12" s="46">
        <f>'年齢データ'!F8</f>
        <v>473</v>
      </c>
      <c r="I12" s="46">
        <f>'年齢データ'!G8</f>
        <v>419</v>
      </c>
      <c r="J12" s="46">
        <f>'年齢データ'!H8</f>
        <v>474</v>
      </c>
      <c r="K12" s="46">
        <f>'年齢データ'!I8</f>
        <v>471</v>
      </c>
      <c r="L12" s="46">
        <f>'年齢データ'!J8</f>
        <v>460</v>
      </c>
      <c r="M12" s="47">
        <f t="shared" si="0"/>
        <v>4627</v>
      </c>
    </row>
    <row r="13" spans="1:13" ht="15.75" customHeight="1">
      <c r="A13" s="90"/>
      <c r="B13" s="42" t="s">
        <v>2</v>
      </c>
      <c r="C13" s="48">
        <f aca="true" t="shared" si="3" ref="C13:L13">SUM(C11:C12)</f>
        <v>918</v>
      </c>
      <c r="D13" s="48">
        <f t="shared" si="3"/>
        <v>1029</v>
      </c>
      <c r="E13" s="48">
        <f t="shared" si="3"/>
        <v>902</v>
      </c>
      <c r="F13" s="48">
        <f t="shared" si="3"/>
        <v>961</v>
      </c>
      <c r="G13" s="48">
        <f t="shared" si="3"/>
        <v>902</v>
      </c>
      <c r="H13" s="48">
        <f t="shared" si="3"/>
        <v>960</v>
      </c>
      <c r="I13" s="48">
        <f t="shared" si="3"/>
        <v>826</v>
      </c>
      <c r="J13" s="48">
        <f t="shared" si="3"/>
        <v>940</v>
      </c>
      <c r="K13" s="48">
        <f t="shared" si="3"/>
        <v>968</v>
      </c>
      <c r="L13" s="48">
        <f t="shared" si="3"/>
        <v>982</v>
      </c>
      <c r="M13" s="49">
        <f t="shared" si="0"/>
        <v>9388</v>
      </c>
    </row>
    <row r="14" spans="1:13" ht="15.75" customHeight="1">
      <c r="A14" s="88" t="s">
        <v>17</v>
      </c>
      <c r="B14" s="40" t="s">
        <v>0</v>
      </c>
      <c r="C14" s="44">
        <f>'年齢データ'!A10</f>
        <v>465</v>
      </c>
      <c r="D14" s="44">
        <f>'年齢データ'!B10</f>
        <v>514</v>
      </c>
      <c r="E14" s="44">
        <f>'年齢データ'!C10</f>
        <v>590</v>
      </c>
      <c r="F14" s="44">
        <f>'年齢データ'!D10</f>
        <v>559</v>
      </c>
      <c r="G14" s="44">
        <f>'年齢データ'!E10</f>
        <v>547</v>
      </c>
      <c r="H14" s="44">
        <f>'年齢データ'!F10</f>
        <v>545</v>
      </c>
      <c r="I14" s="44">
        <f>'年齢データ'!G10</f>
        <v>494</v>
      </c>
      <c r="J14" s="44">
        <f>'年齢データ'!H10</f>
        <v>515</v>
      </c>
      <c r="K14" s="44">
        <f>'年齢データ'!I10</f>
        <v>505</v>
      </c>
      <c r="L14" s="44">
        <f>'年齢データ'!J10</f>
        <v>506</v>
      </c>
      <c r="M14" s="45">
        <f t="shared" si="0"/>
        <v>5240</v>
      </c>
    </row>
    <row r="15" spans="1:13" ht="15.75" customHeight="1">
      <c r="A15" s="89"/>
      <c r="B15" s="41" t="s">
        <v>1</v>
      </c>
      <c r="C15" s="46">
        <f>'年齢データ'!A11</f>
        <v>471</v>
      </c>
      <c r="D15" s="46">
        <f>'年齢データ'!B11</f>
        <v>500</v>
      </c>
      <c r="E15" s="46">
        <f>'年齢データ'!C11</f>
        <v>554</v>
      </c>
      <c r="F15" s="46">
        <f>'年齢データ'!D11</f>
        <v>568</v>
      </c>
      <c r="G15" s="46">
        <f>'年齢データ'!E11</f>
        <v>582</v>
      </c>
      <c r="H15" s="46">
        <f>'年齢データ'!F11</f>
        <v>551</v>
      </c>
      <c r="I15" s="46">
        <f>'年齢データ'!G11</f>
        <v>490</v>
      </c>
      <c r="J15" s="46">
        <f>'年齢データ'!H11</f>
        <v>542</v>
      </c>
      <c r="K15" s="46">
        <f>'年齢データ'!I11</f>
        <v>527</v>
      </c>
      <c r="L15" s="46">
        <f>'年齢データ'!J11</f>
        <v>573</v>
      </c>
      <c r="M15" s="47">
        <f t="shared" si="0"/>
        <v>5358</v>
      </c>
    </row>
    <row r="16" spans="1:13" ht="15.75" customHeight="1">
      <c r="A16" s="90"/>
      <c r="B16" s="42" t="s">
        <v>2</v>
      </c>
      <c r="C16" s="48">
        <f aca="true" t="shared" si="4" ref="C16:L16">SUM(C14:C15)</f>
        <v>936</v>
      </c>
      <c r="D16" s="48">
        <f t="shared" si="4"/>
        <v>1014</v>
      </c>
      <c r="E16" s="48">
        <f t="shared" si="4"/>
        <v>1144</v>
      </c>
      <c r="F16" s="48">
        <f t="shared" si="4"/>
        <v>1127</v>
      </c>
      <c r="G16" s="48">
        <f t="shared" si="4"/>
        <v>1129</v>
      </c>
      <c r="H16" s="48">
        <f t="shared" si="4"/>
        <v>1096</v>
      </c>
      <c r="I16" s="48">
        <f t="shared" si="4"/>
        <v>984</v>
      </c>
      <c r="J16" s="48">
        <f t="shared" si="4"/>
        <v>1057</v>
      </c>
      <c r="K16" s="48">
        <f t="shared" si="4"/>
        <v>1032</v>
      </c>
      <c r="L16" s="48">
        <f t="shared" si="4"/>
        <v>1079</v>
      </c>
      <c r="M16" s="49">
        <f t="shared" si="0"/>
        <v>10598</v>
      </c>
    </row>
    <row r="17" spans="1:13" ht="15.75" customHeight="1">
      <c r="A17" s="88" t="s">
        <v>18</v>
      </c>
      <c r="B17" s="40" t="s">
        <v>0</v>
      </c>
      <c r="C17" s="44">
        <f>'年齢データ'!A13</f>
        <v>485</v>
      </c>
      <c r="D17" s="44">
        <f>'年齢データ'!B13</f>
        <v>400</v>
      </c>
      <c r="E17" s="44">
        <f>'年齢データ'!C13</f>
        <v>470</v>
      </c>
      <c r="F17" s="44">
        <f>'年齢データ'!D13</f>
        <v>452</v>
      </c>
      <c r="G17" s="44">
        <f>'年齢データ'!E13</f>
        <v>470</v>
      </c>
      <c r="H17" s="44">
        <f>'年齢データ'!F13</f>
        <v>442</v>
      </c>
      <c r="I17" s="44">
        <f>'年齢データ'!G13</f>
        <v>474</v>
      </c>
      <c r="J17" s="44">
        <f>'年齢データ'!H13</f>
        <v>554</v>
      </c>
      <c r="K17" s="44">
        <f>'年齢データ'!I13</f>
        <v>570</v>
      </c>
      <c r="L17" s="44">
        <f>'年齢データ'!J13</f>
        <v>512</v>
      </c>
      <c r="M17" s="45">
        <f t="shared" si="0"/>
        <v>4829</v>
      </c>
    </row>
    <row r="18" spans="1:13" ht="15.75" customHeight="1">
      <c r="A18" s="89"/>
      <c r="B18" s="41" t="s">
        <v>1</v>
      </c>
      <c r="C18" s="46">
        <f>'年齢データ'!A14</f>
        <v>505</v>
      </c>
      <c r="D18" s="46">
        <f>'年齢データ'!B14</f>
        <v>436</v>
      </c>
      <c r="E18" s="46">
        <f>'年齢データ'!C14</f>
        <v>527</v>
      </c>
      <c r="F18" s="46">
        <f>'年齢データ'!D14</f>
        <v>490</v>
      </c>
      <c r="G18" s="46">
        <f>'年齢データ'!E14</f>
        <v>467</v>
      </c>
      <c r="H18" s="46">
        <f>'年齢データ'!F14</f>
        <v>497</v>
      </c>
      <c r="I18" s="46">
        <f>'年齢データ'!G14</f>
        <v>515</v>
      </c>
      <c r="J18" s="46">
        <f>'年齢データ'!H14</f>
        <v>548</v>
      </c>
      <c r="K18" s="46">
        <f>'年齢データ'!I14</f>
        <v>592</v>
      </c>
      <c r="L18" s="46">
        <f>'年齢データ'!J14</f>
        <v>539</v>
      </c>
      <c r="M18" s="47">
        <f t="shared" si="0"/>
        <v>5116</v>
      </c>
    </row>
    <row r="19" spans="1:13" ht="15.75" customHeight="1">
      <c r="A19" s="90"/>
      <c r="B19" s="42" t="s">
        <v>2</v>
      </c>
      <c r="C19" s="48">
        <f aca="true" t="shared" si="5" ref="C19:L19">SUM(C17:C18)</f>
        <v>990</v>
      </c>
      <c r="D19" s="48">
        <f t="shared" si="5"/>
        <v>836</v>
      </c>
      <c r="E19" s="48">
        <f t="shared" si="5"/>
        <v>997</v>
      </c>
      <c r="F19" s="48">
        <f t="shared" si="5"/>
        <v>942</v>
      </c>
      <c r="G19" s="48">
        <f t="shared" si="5"/>
        <v>937</v>
      </c>
      <c r="H19" s="48">
        <f t="shared" si="5"/>
        <v>939</v>
      </c>
      <c r="I19" s="48">
        <f t="shared" si="5"/>
        <v>989</v>
      </c>
      <c r="J19" s="48">
        <f t="shared" si="5"/>
        <v>1102</v>
      </c>
      <c r="K19" s="48">
        <f t="shared" si="5"/>
        <v>1162</v>
      </c>
      <c r="L19" s="48">
        <f t="shared" si="5"/>
        <v>1051</v>
      </c>
      <c r="M19" s="49">
        <f t="shared" si="0"/>
        <v>9945</v>
      </c>
    </row>
    <row r="20" spans="1:13" ht="15.75" customHeight="1">
      <c r="A20" s="88" t="s">
        <v>19</v>
      </c>
      <c r="B20" s="40" t="s">
        <v>0</v>
      </c>
      <c r="C20" s="44">
        <f>'年齢データ'!A16</f>
        <v>555</v>
      </c>
      <c r="D20" s="44">
        <f>'年齢データ'!B16</f>
        <v>574</v>
      </c>
      <c r="E20" s="44">
        <f>'年齢データ'!C16</f>
        <v>592</v>
      </c>
      <c r="F20" s="44">
        <f>'年齢データ'!D16</f>
        <v>616</v>
      </c>
      <c r="G20" s="44">
        <f>'年齢データ'!E16</f>
        <v>623</v>
      </c>
      <c r="H20" s="44">
        <f>'年齢データ'!F16</f>
        <v>625</v>
      </c>
      <c r="I20" s="44">
        <f>'年齢データ'!G16</f>
        <v>706</v>
      </c>
      <c r="J20" s="44">
        <f>'年齢データ'!H16</f>
        <v>764</v>
      </c>
      <c r="K20" s="44">
        <f>'年齢データ'!I16</f>
        <v>768</v>
      </c>
      <c r="L20" s="44">
        <f>'年齢データ'!J16</f>
        <v>656</v>
      </c>
      <c r="M20" s="45">
        <f t="shared" si="0"/>
        <v>6479</v>
      </c>
    </row>
    <row r="21" spans="1:13" ht="15.75" customHeight="1">
      <c r="A21" s="89"/>
      <c r="B21" s="41" t="s">
        <v>1</v>
      </c>
      <c r="C21" s="46">
        <f>'年齢データ'!A17</f>
        <v>555</v>
      </c>
      <c r="D21" s="46">
        <f>'年齢データ'!B17</f>
        <v>590</v>
      </c>
      <c r="E21" s="46">
        <f>'年齢データ'!C17</f>
        <v>580</v>
      </c>
      <c r="F21" s="46">
        <f>'年齢データ'!D17</f>
        <v>554</v>
      </c>
      <c r="G21" s="46">
        <f>'年齢データ'!E17</f>
        <v>619</v>
      </c>
      <c r="H21" s="46">
        <f>'年齢データ'!F17</f>
        <v>634</v>
      </c>
      <c r="I21" s="46">
        <f>'年齢データ'!G17</f>
        <v>724</v>
      </c>
      <c r="J21" s="46">
        <f>'年齢データ'!H17</f>
        <v>791</v>
      </c>
      <c r="K21" s="46">
        <f>'年齢データ'!I17</f>
        <v>807</v>
      </c>
      <c r="L21" s="46">
        <f>'年齢データ'!J17</f>
        <v>817</v>
      </c>
      <c r="M21" s="47">
        <f t="shared" si="0"/>
        <v>6671</v>
      </c>
    </row>
    <row r="22" spans="1:13" ht="15.75" customHeight="1">
      <c r="A22" s="90"/>
      <c r="B22" s="42" t="s">
        <v>2</v>
      </c>
      <c r="C22" s="48">
        <f aca="true" t="shared" si="6" ref="C22:L22">SUM(C20:C21)</f>
        <v>1110</v>
      </c>
      <c r="D22" s="48">
        <f t="shared" si="6"/>
        <v>1164</v>
      </c>
      <c r="E22" s="48">
        <f t="shared" si="6"/>
        <v>1172</v>
      </c>
      <c r="F22" s="48">
        <f t="shared" si="6"/>
        <v>1170</v>
      </c>
      <c r="G22" s="48">
        <f t="shared" si="6"/>
        <v>1242</v>
      </c>
      <c r="H22" s="48">
        <f t="shared" si="6"/>
        <v>1259</v>
      </c>
      <c r="I22" s="48">
        <f t="shared" si="6"/>
        <v>1430</v>
      </c>
      <c r="J22" s="48">
        <f t="shared" si="6"/>
        <v>1555</v>
      </c>
      <c r="K22" s="48">
        <f t="shared" si="6"/>
        <v>1575</v>
      </c>
      <c r="L22" s="48">
        <f t="shared" si="6"/>
        <v>1473</v>
      </c>
      <c r="M22" s="49">
        <f t="shared" si="0"/>
        <v>13150</v>
      </c>
    </row>
    <row r="23" spans="1:24" ht="15.75" customHeight="1">
      <c r="A23" s="92" t="s">
        <v>20</v>
      </c>
      <c r="B23" s="41" t="s">
        <v>0</v>
      </c>
      <c r="C23" s="46">
        <f>'年齢データ'!A19</f>
        <v>629</v>
      </c>
      <c r="D23" s="46">
        <f>'年齢データ'!B19</f>
        <v>353</v>
      </c>
      <c r="E23" s="46">
        <f>'年齢データ'!C19</f>
        <v>526</v>
      </c>
      <c r="F23" s="46">
        <f>'年齢データ'!D19</f>
        <v>547</v>
      </c>
      <c r="G23" s="46">
        <f>'年齢データ'!E19</f>
        <v>480</v>
      </c>
      <c r="H23" s="46">
        <f>'年齢データ'!F19</f>
        <v>523</v>
      </c>
      <c r="I23" s="46">
        <f>'年齢データ'!G19</f>
        <v>516</v>
      </c>
      <c r="J23" s="46">
        <f>'年齢データ'!H19</f>
        <v>426</v>
      </c>
      <c r="K23" s="46">
        <f>'年齢データ'!I19</f>
        <v>398</v>
      </c>
      <c r="L23" s="46">
        <f>'年齢データ'!J19</f>
        <v>474</v>
      </c>
      <c r="M23" s="47">
        <f t="shared" si="0"/>
        <v>4872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650</v>
      </c>
      <c r="D24" s="46">
        <f>'年齢データ'!B20</f>
        <v>424</v>
      </c>
      <c r="E24" s="46">
        <f>'年齢データ'!C20</f>
        <v>509</v>
      </c>
      <c r="F24" s="46">
        <f>'年齢データ'!D20</f>
        <v>602</v>
      </c>
      <c r="G24" s="46">
        <f>'年齢データ'!E20</f>
        <v>589</v>
      </c>
      <c r="H24" s="46">
        <f>'年齢データ'!F20</f>
        <v>631</v>
      </c>
      <c r="I24" s="46">
        <f>'年齢データ'!G20</f>
        <v>611</v>
      </c>
      <c r="J24" s="46">
        <f>'年齢データ'!H20</f>
        <v>502</v>
      </c>
      <c r="K24" s="46">
        <f>'年齢データ'!I20</f>
        <v>517</v>
      </c>
      <c r="L24" s="46">
        <f>'年齢データ'!J20</f>
        <v>589</v>
      </c>
      <c r="M24" s="47">
        <f t="shared" si="0"/>
        <v>5624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1279</v>
      </c>
      <c r="D25" s="48">
        <f t="shared" si="7"/>
        <v>777</v>
      </c>
      <c r="E25" s="48">
        <f t="shared" si="7"/>
        <v>1035</v>
      </c>
      <c r="F25" s="48">
        <f t="shared" si="7"/>
        <v>1149</v>
      </c>
      <c r="G25" s="48">
        <f t="shared" si="7"/>
        <v>1069</v>
      </c>
      <c r="H25" s="48">
        <f t="shared" si="7"/>
        <v>1154</v>
      </c>
      <c r="I25" s="48">
        <f t="shared" si="7"/>
        <v>1127</v>
      </c>
      <c r="J25" s="48">
        <f t="shared" si="7"/>
        <v>928</v>
      </c>
      <c r="K25" s="48">
        <f t="shared" si="7"/>
        <v>915</v>
      </c>
      <c r="L25" s="48">
        <f t="shared" si="7"/>
        <v>1063</v>
      </c>
      <c r="M25" s="49">
        <f t="shared" si="0"/>
        <v>10496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443</v>
      </c>
      <c r="D26" s="46">
        <f>'年齢データ'!B22</f>
        <v>495</v>
      </c>
      <c r="E26" s="46">
        <f>'年齢データ'!C22</f>
        <v>403</v>
      </c>
      <c r="F26" s="46">
        <f>'年齢データ'!D22</f>
        <v>463</v>
      </c>
      <c r="G26" s="46">
        <f>'年齢データ'!E22</f>
        <v>383</v>
      </c>
      <c r="H26" s="46">
        <f>'年齢データ'!F22</f>
        <v>395</v>
      </c>
      <c r="I26" s="46">
        <f>'年齢データ'!G22</f>
        <v>413</v>
      </c>
      <c r="J26" s="46">
        <f>'年齢データ'!H22</f>
        <v>341</v>
      </c>
      <c r="K26" s="46">
        <f>'年齢データ'!I22</f>
        <v>347</v>
      </c>
      <c r="L26" s="46">
        <f>'年齢データ'!J22</f>
        <v>315</v>
      </c>
      <c r="M26" s="45">
        <f t="shared" si="0"/>
        <v>3998</v>
      </c>
    </row>
    <row r="27" spans="1:13" ht="15.75" customHeight="1">
      <c r="A27" s="89"/>
      <c r="B27" s="41" t="s">
        <v>1</v>
      </c>
      <c r="C27" s="46">
        <f>'年齢データ'!A23</f>
        <v>627</v>
      </c>
      <c r="D27" s="46">
        <f>'年齢データ'!B23</f>
        <v>582</v>
      </c>
      <c r="E27" s="46">
        <f>'年齢データ'!C23</f>
        <v>586</v>
      </c>
      <c r="F27" s="46">
        <f>'年齢データ'!D23</f>
        <v>583</v>
      </c>
      <c r="G27" s="46">
        <f>'年齢データ'!E23</f>
        <v>603</v>
      </c>
      <c r="H27" s="46">
        <f>'年齢データ'!F23</f>
        <v>554</v>
      </c>
      <c r="I27" s="46">
        <f>'年齢データ'!G23</f>
        <v>592</v>
      </c>
      <c r="J27" s="46">
        <f>'年齢データ'!H23</f>
        <v>511</v>
      </c>
      <c r="K27" s="46">
        <f>'年齢データ'!I23</f>
        <v>536</v>
      </c>
      <c r="L27" s="46">
        <f>'年齢データ'!J23</f>
        <v>464</v>
      </c>
      <c r="M27" s="47">
        <f t="shared" si="0"/>
        <v>5638</v>
      </c>
    </row>
    <row r="28" spans="1:13" ht="15.75" customHeight="1">
      <c r="A28" s="90"/>
      <c r="B28" s="42" t="s">
        <v>2</v>
      </c>
      <c r="C28" s="48">
        <f aca="true" t="shared" si="8" ref="C28:L28">SUM(C26:C27)</f>
        <v>1070</v>
      </c>
      <c r="D28" s="48">
        <f t="shared" si="8"/>
        <v>1077</v>
      </c>
      <c r="E28" s="48">
        <f t="shared" si="8"/>
        <v>989</v>
      </c>
      <c r="F28" s="48">
        <f t="shared" si="8"/>
        <v>1046</v>
      </c>
      <c r="G28" s="48">
        <f t="shared" si="8"/>
        <v>986</v>
      </c>
      <c r="H28" s="48">
        <f t="shared" si="8"/>
        <v>949</v>
      </c>
      <c r="I28" s="48">
        <f t="shared" si="8"/>
        <v>1005</v>
      </c>
      <c r="J28" s="48">
        <f t="shared" si="8"/>
        <v>852</v>
      </c>
      <c r="K28" s="48">
        <f t="shared" si="8"/>
        <v>883</v>
      </c>
      <c r="L28" s="48">
        <f t="shared" si="8"/>
        <v>779</v>
      </c>
      <c r="M28" s="49">
        <f t="shared" si="0"/>
        <v>9636</v>
      </c>
    </row>
    <row r="29" spans="1:13" ht="15.75" customHeight="1">
      <c r="A29" s="88" t="s">
        <v>22</v>
      </c>
      <c r="B29" s="40" t="s">
        <v>0</v>
      </c>
      <c r="C29" s="46">
        <f>'年齢データ'!A25</f>
        <v>312</v>
      </c>
      <c r="D29" s="46">
        <f>'年齢データ'!B25</f>
        <v>250</v>
      </c>
      <c r="E29" s="46">
        <f>'年齢データ'!C25</f>
        <v>240</v>
      </c>
      <c r="F29" s="46">
        <f>'年齢データ'!D25</f>
        <v>183</v>
      </c>
      <c r="G29" s="46">
        <f>'年齢データ'!E25</f>
        <v>159</v>
      </c>
      <c r="H29" s="46">
        <f>'年齢データ'!F25</f>
        <v>160</v>
      </c>
      <c r="I29" s="46">
        <f>'年齢データ'!G25</f>
        <v>105</v>
      </c>
      <c r="J29" s="46">
        <f>'年齢データ'!H25</f>
        <v>99</v>
      </c>
      <c r="K29" s="46">
        <f>'年齢データ'!I25</f>
        <v>81</v>
      </c>
      <c r="L29" s="46">
        <f>'年齢データ'!J25</f>
        <v>61</v>
      </c>
      <c r="M29" s="45">
        <f t="shared" si="0"/>
        <v>1650</v>
      </c>
    </row>
    <row r="30" spans="1:13" ht="15.75" customHeight="1">
      <c r="A30" s="89"/>
      <c r="B30" s="41" t="s">
        <v>1</v>
      </c>
      <c r="C30" s="46">
        <f>'年齢データ'!A26</f>
        <v>515</v>
      </c>
      <c r="D30" s="46">
        <f>'年齢データ'!B26</f>
        <v>472</v>
      </c>
      <c r="E30" s="46">
        <f>'年齢データ'!C26</f>
        <v>447</v>
      </c>
      <c r="F30" s="46">
        <f>'年齢データ'!D26</f>
        <v>390</v>
      </c>
      <c r="G30" s="46">
        <f>'年齢データ'!E26</f>
        <v>355</v>
      </c>
      <c r="H30" s="46">
        <f>'年齢データ'!F26</f>
        <v>327</v>
      </c>
      <c r="I30" s="46">
        <f>'年齢データ'!G26</f>
        <v>306</v>
      </c>
      <c r="J30" s="46">
        <f>'年齢データ'!H26</f>
        <v>251</v>
      </c>
      <c r="K30" s="46">
        <f>'年齢データ'!I26</f>
        <v>218</v>
      </c>
      <c r="L30" s="46">
        <f>'年齢データ'!J26</f>
        <v>190</v>
      </c>
      <c r="M30" s="47">
        <f t="shared" si="0"/>
        <v>3471</v>
      </c>
    </row>
    <row r="31" spans="1:13" ht="15.75" customHeight="1">
      <c r="A31" s="90"/>
      <c r="B31" s="42" t="s">
        <v>2</v>
      </c>
      <c r="C31" s="48">
        <f aca="true" t="shared" si="9" ref="C31:L31">SUM(C29:C30)</f>
        <v>827</v>
      </c>
      <c r="D31" s="48">
        <f t="shared" si="9"/>
        <v>722</v>
      </c>
      <c r="E31" s="48">
        <f t="shared" si="9"/>
        <v>687</v>
      </c>
      <c r="F31" s="48">
        <f t="shared" si="9"/>
        <v>573</v>
      </c>
      <c r="G31" s="48">
        <f t="shared" si="9"/>
        <v>514</v>
      </c>
      <c r="H31" s="48">
        <f t="shared" si="9"/>
        <v>487</v>
      </c>
      <c r="I31" s="48">
        <f t="shared" si="9"/>
        <v>411</v>
      </c>
      <c r="J31" s="48">
        <f t="shared" si="9"/>
        <v>350</v>
      </c>
      <c r="K31" s="48">
        <f t="shared" si="9"/>
        <v>299</v>
      </c>
      <c r="L31" s="48">
        <f t="shared" si="9"/>
        <v>251</v>
      </c>
      <c r="M31" s="49">
        <f t="shared" si="0"/>
        <v>5121</v>
      </c>
    </row>
    <row r="32" spans="1:13" ht="15.75" customHeight="1">
      <c r="A32" s="88" t="s">
        <v>23</v>
      </c>
      <c r="B32" s="40" t="s">
        <v>0</v>
      </c>
      <c r="C32" s="46">
        <f>'年齢データ'!A28</f>
        <v>49</v>
      </c>
      <c r="D32" s="46">
        <f>'年齢データ'!B28</f>
        <v>39</v>
      </c>
      <c r="E32" s="46">
        <f>'年齢データ'!C28</f>
        <v>36</v>
      </c>
      <c r="F32" s="46">
        <f>'年齢データ'!D28</f>
        <v>26</v>
      </c>
      <c r="G32" s="46">
        <f>'年齢データ'!E28</f>
        <v>26</v>
      </c>
      <c r="H32" s="46">
        <f>'年齢データ'!F28</f>
        <v>18</v>
      </c>
      <c r="I32" s="46">
        <f>'年齢データ'!G28</f>
        <v>19</v>
      </c>
      <c r="J32" s="46">
        <f>'年齢データ'!H28</f>
        <v>7</v>
      </c>
      <c r="K32" s="46">
        <f>'年齢データ'!I28</f>
        <v>2</v>
      </c>
      <c r="L32" s="46">
        <f>'年齢データ'!J28</f>
        <v>4</v>
      </c>
      <c r="M32" s="45">
        <f t="shared" si="0"/>
        <v>226</v>
      </c>
    </row>
    <row r="33" spans="1:13" ht="15.75" customHeight="1">
      <c r="A33" s="89"/>
      <c r="B33" s="41" t="s">
        <v>1</v>
      </c>
      <c r="C33" s="46">
        <f>'年齢データ'!A29</f>
        <v>180</v>
      </c>
      <c r="D33" s="46">
        <f>'年齢データ'!B29</f>
        <v>131</v>
      </c>
      <c r="E33" s="46">
        <f>'年齢データ'!C29</f>
        <v>125</v>
      </c>
      <c r="F33" s="46">
        <f>'年齢データ'!D29</f>
        <v>106</v>
      </c>
      <c r="G33" s="46">
        <f>'年齢データ'!E29</f>
        <v>90</v>
      </c>
      <c r="H33" s="46">
        <f>'年齢データ'!F29</f>
        <v>62</v>
      </c>
      <c r="I33" s="46">
        <f>'年齢データ'!G29</f>
        <v>44</v>
      </c>
      <c r="J33" s="46">
        <f>'年齢データ'!H29</f>
        <v>30</v>
      </c>
      <c r="K33" s="46">
        <f>'年齢データ'!I29</f>
        <v>13</v>
      </c>
      <c r="L33" s="46">
        <f>'年齢データ'!J29</f>
        <v>14</v>
      </c>
      <c r="M33" s="47">
        <f t="shared" si="0"/>
        <v>795</v>
      </c>
    </row>
    <row r="34" spans="1:13" ht="15.75" customHeight="1">
      <c r="A34" s="90"/>
      <c r="B34" s="42" t="s">
        <v>2</v>
      </c>
      <c r="C34" s="48">
        <f aca="true" t="shared" si="10" ref="C34:L34">SUM(C32:C33)</f>
        <v>229</v>
      </c>
      <c r="D34" s="48">
        <f t="shared" si="10"/>
        <v>170</v>
      </c>
      <c r="E34" s="48">
        <f t="shared" si="10"/>
        <v>161</v>
      </c>
      <c r="F34" s="48">
        <f t="shared" si="10"/>
        <v>132</v>
      </c>
      <c r="G34" s="48">
        <f t="shared" si="10"/>
        <v>116</v>
      </c>
      <c r="H34" s="48">
        <f t="shared" si="10"/>
        <v>80</v>
      </c>
      <c r="I34" s="48">
        <f t="shared" si="10"/>
        <v>63</v>
      </c>
      <c r="J34" s="48">
        <f t="shared" si="10"/>
        <v>37</v>
      </c>
      <c r="K34" s="48">
        <f t="shared" si="10"/>
        <v>15</v>
      </c>
      <c r="L34" s="48">
        <f t="shared" si="10"/>
        <v>18</v>
      </c>
      <c r="M34" s="49">
        <f t="shared" si="0"/>
        <v>1021</v>
      </c>
    </row>
    <row r="35" spans="1:13" ht="15.75" customHeight="1">
      <c r="A35" s="92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9"/>
      <c r="B36" s="41" t="s">
        <v>1</v>
      </c>
      <c r="C36" s="46">
        <f>'年齢データ'!A32</f>
        <v>8</v>
      </c>
      <c r="D36" s="46">
        <f>'年齢データ'!B32</f>
        <v>4</v>
      </c>
      <c r="E36" s="46">
        <f>'年齢データ'!C32</f>
        <v>4</v>
      </c>
      <c r="F36" s="46">
        <f>'年齢データ'!D32</f>
        <v>1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17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9</v>
      </c>
      <c r="D37" s="50">
        <f t="shared" si="11"/>
        <v>4</v>
      </c>
      <c r="E37" s="50">
        <f t="shared" si="11"/>
        <v>5</v>
      </c>
      <c r="F37" s="50">
        <f t="shared" si="11"/>
        <v>3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21</v>
      </c>
    </row>
    <row r="38" spans="8:13" ht="18" customHeight="1">
      <c r="H38" s="52" t="s">
        <v>0</v>
      </c>
      <c r="I38" s="53">
        <f>SUM(M5,M8,M11,M14,M17,M20,M23,M26,M29,M32,M35)</f>
        <v>40759</v>
      </c>
      <c r="J38" s="52" t="s">
        <v>1</v>
      </c>
      <c r="K38" s="54">
        <f>SUM(M6,M9,M12,M15,M18,M21,M24,M27,M30,M33,M36)</f>
        <v>45550</v>
      </c>
      <c r="L38" s="52" t="s">
        <v>521</v>
      </c>
      <c r="M38" s="54">
        <f>SUM(M37,M34,M31,M28,M25,M22,M19,M16,M13,M10,M7)</f>
        <v>86309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7" sqref="E6:E7"/>
    </sheetView>
  </sheetViews>
  <sheetFormatPr defaultColWidth="9.00390625" defaultRowHeight="13.5"/>
  <sheetData>
    <row r="1" spans="1:11" ht="13.5">
      <c r="A1">
        <v>383</v>
      </c>
      <c r="B1">
        <v>391</v>
      </c>
      <c r="C1">
        <v>366</v>
      </c>
      <c r="D1">
        <v>418</v>
      </c>
      <c r="E1">
        <v>419</v>
      </c>
      <c r="F1">
        <v>455</v>
      </c>
      <c r="G1">
        <v>436</v>
      </c>
      <c r="H1">
        <v>392</v>
      </c>
      <c r="I1">
        <v>401</v>
      </c>
      <c r="J1">
        <v>480</v>
      </c>
      <c r="K1">
        <v>4141</v>
      </c>
    </row>
    <row r="2" spans="1:11" ht="13.5">
      <c r="A2">
        <v>387</v>
      </c>
      <c r="B2">
        <v>380</v>
      </c>
      <c r="C2">
        <v>405</v>
      </c>
      <c r="D2">
        <v>363</v>
      </c>
      <c r="E2">
        <v>391</v>
      </c>
      <c r="F2">
        <v>382</v>
      </c>
      <c r="G2">
        <v>375</v>
      </c>
      <c r="H2">
        <v>430</v>
      </c>
      <c r="I2">
        <v>415</v>
      </c>
      <c r="J2">
        <v>407</v>
      </c>
      <c r="K2">
        <v>3935</v>
      </c>
    </row>
    <row r="3" spans="1:11" ht="13.5">
      <c r="A3">
        <v>770</v>
      </c>
      <c r="B3">
        <v>771</v>
      </c>
      <c r="C3">
        <v>771</v>
      </c>
      <c r="D3">
        <v>781</v>
      </c>
      <c r="E3">
        <v>810</v>
      </c>
      <c r="F3">
        <v>837</v>
      </c>
      <c r="G3">
        <v>811</v>
      </c>
      <c r="H3">
        <v>822</v>
      </c>
      <c r="I3">
        <v>816</v>
      </c>
      <c r="J3">
        <v>887</v>
      </c>
      <c r="K3">
        <v>8076</v>
      </c>
    </row>
    <row r="4" spans="1:11" ht="13.5">
      <c r="A4">
        <v>397</v>
      </c>
      <c r="B4">
        <v>425</v>
      </c>
      <c r="C4">
        <v>483</v>
      </c>
      <c r="D4">
        <v>473</v>
      </c>
      <c r="E4">
        <v>445</v>
      </c>
      <c r="F4">
        <v>454</v>
      </c>
      <c r="G4">
        <v>497</v>
      </c>
      <c r="H4">
        <v>449</v>
      </c>
      <c r="I4">
        <v>477</v>
      </c>
      <c r="J4">
        <v>459</v>
      </c>
      <c r="K4">
        <v>4559</v>
      </c>
    </row>
    <row r="5" spans="1:11" ht="13.5">
      <c r="A5">
        <v>390</v>
      </c>
      <c r="B5">
        <v>422</v>
      </c>
      <c r="C5">
        <v>446</v>
      </c>
      <c r="D5">
        <v>434</v>
      </c>
      <c r="E5">
        <v>397</v>
      </c>
      <c r="F5">
        <v>420</v>
      </c>
      <c r="G5">
        <v>447</v>
      </c>
      <c r="H5">
        <v>441</v>
      </c>
      <c r="I5">
        <v>450</v>
      </c>
      <c r="J5">
        <v>451</v>
      </c>
      <c r="K5">
        <v>4298</v>
      </c>
    </row>
    <row r="6" spans="1:11" ht="13.5">
      <c r="A6">
        <v>787</v>
      </c>
      <c r="B6">
        <v>847</v>
      </c>
      <c r="C6">
        <v>929</v>
      </c>
      <c r="D6">
        <v>907</v>
      </c>
      <c r="E6">
        <v>842</v>
      </c>
      <c r="F6">
        <v>874</v>
      </c>
      <c r="G6">
        <v>944</v>
      </c>
      <c r="H6">
        <v>890</v>
      </c>
      <c r="I6">
        <v>927</v>
      </c>
      <c r="J6">
        <v>910</v>
      </c>
      <c r="K6">
        <v>8857</v>
      </c>
    </row>
    <row r="7" spans="1:11" ht="13.5">
      <c r="A7">
        <v>471</v>
      </c>
      <c r="B7">
        <v>542</v>
      </c>
      <c r="C7">
        <v>452</v>
      </c>
      <c r="D7">
        <v>473</v>
      </c>
      <c r="E7">
        <v>444</v>
      </c>
      <c r="F7">
        <v>487</v>
      </c>
      <c r="G7">
        <v>407</v>
      </c>
      <c r="H7">
        <v>466</v>
      </c>
      <c r="I7">
        <v>497</v>
      </c>
      <c r="J7">
        <v>522</v>
      </c>
      <c r="K7">
        <v>4761</v>
      </c>
    </row>
    <row r="8" spans="1:11" ht="13.5">
      <c r="A8">
        <v>447</v>
      </c>
      <c r="B8">
        <v>487</v>
      </c>
      <c r="C8">
        <v>450</v>
      </c>
      <c r="D8">
        <v>488</v>
      </c>
      <c r="E8">
        <v>458</v>
      </c>
      <c r="F8">
        <v>473</v>
      </c>
      <c r="G8">
        <v>419</v>
      </c>
      <c r="H8">
        <v>474</v>
      </c>
      <c r="I8">
        <v>471</v>
      </c>
      <c r="J8">
        <v>460</v>
      </c>
      <c r="K8">
        <v>4627</v>
      </c>
    </row>
    <row r="9" spans="1:11" ht="13.5">
      <c r="A9">
        <v>918</v>
      </c>
      <c r="B9">
        <v>1029</v>
      </c>
      <c r="C9">
        <v>902</v>
      </c>
      <c r="D9">
        <v>961</v>
      </c>
      <c r="E9">
        <v>902</v>
      </c>
      <c r="F9">
        <v>960</v>
      </c>
      <c r="G9">
        <v>826</v>
      </c>
      <c r="H9">
        <v>940</v>
      </c>
      <c r="I9">
        <v>968</v>
      </c>
      <c r="J9">
        <v>982</v>
      </c>
      <c r="K9">
        <v>9388</v>
      </c>
    </row>
    <row r="10" spans="1:11" ht="13.5">
      <c r="A10">
        <v>465</v>
      </c>
      <c r="B10">
        <v>514</v>
      </c>
      <c r="C10">
        <v>590</v>
      </c>
      <c r="D10">
        <v>559</v>
      </c>
      <c r="E10">
        <v>547</v>
      </c>
      <c r="F10">
        <v>545</v>
      </c>
      <c r="G10">
        <v>494</v>
      </c>
      <c r="H10">
        <v>515</v>
      </c>
      <c r="I10">
        <v>505</v>
      </c>
      <c r="J10">
        <v>506</v>
      </c>
      <c r="K10">
        <v>5240</v>
      </c>
    </row>
    <row r="11" spans="1:11" ht="13.5">
      <c r="A11">
        <v>471</v>
      </c>
      <c r="B11">
        <v>500</v>
      </c>
      <c r="C11">
        <v>554</v>
      </c>
      <c r="D11">
        <v>568</v>
      </c>
      <c r="E11">
        <v>582</v>
      </c>
      <c r="F11">
        <v>551</v>
      </c>
      <c r="G11">
        <v>490</v>
      </c>
      <c r="H11">
        <v>542</v>
      </c>
      <c r="I11">
        <v>527</v>
      </c>
      <c r="J11">
        <v>573</v>
      </c>
      <c r="K11">
        <v>5358</v>
      </c>
    </row>
    <row r="12" spans="1:11" ht="13.5">
      <c r="A12">
        <v>936</v>
      </c>
      <c r="B12">
        <v>1014</v>
      </c>
      <c r="C12">
        <v>1144</v>
      </c>
      <c r="D12">
        <v>1127</v>
      </c>
      <c r="E12">
        <v>1129</v>
      </c>
      <c r="F12">
        <v>1096</v>
      </c>
      <c r="G12">
        <v>984</v>
      </c>
      <c r="H12">
        <v>1057</v>
      </c>
      <c r="I12">
        <v>1032</v>
      </c>
      <c r="J12">
        <v>1079</v>
      </c>
      <c r="K12">
        <v>10598</v>
      </c>
    </row>
    <row r="13" spans="1:11" ht="13.5">
      <c r="A13">
        <v>485</v>
      </c>
      <c r="B13">
        <v>400</v>
      </c>
      <c r="C13">
        <v>470</v>
      </c>
      <c r="D13">
        <v>452</v>
      </c>
      <c r="E13">
        <v>470</v>
      </c>
      <c r="F13">
        <v>442</v>
      </c>
      <c r="G13">
        <v>474</v>
      </c>
      <c r="H13">
        <v>554</v>
      </c>
      <c r="I13">
        <v>570</v>
      </c>
      <c r="J13">
        <v>512</v>
      </c>
      <c r="K13">
        <v>4829</v>
      </c>
    </row>
    <row r="14" spans="1:11" ht="13.5">
      <c r="A14">
        <v>505</v>
      </c>
      <c r="B14">
        <v>436</v>
      </c>
      <c r="C14">
        <v>527</v>
      </c>
      <c r="D14">
        <v>490</v>
      </c>
      <c r="E14">
        <v>467</v>
      </c>
      <c r="F14">
        <v>497</v>
      </c>
      <c r="G14">
        <v>515</v>
      </c>
      <c r="H14">
        <v>548</v>
      </c>
      <c r="I14">
        <v>592</v>
      </c>
      <c r="J14">
        <v>539</v>
      </c>
      <c r="K14">
        <v>5116</v>
      </c>
    </row>
    <row r="15" spans="1:11" ht="13.5">
      <c r="A15">
        <v>990</v>
      </c>
      <c r="B15">
        <v>836</v>
      </c>
      <c r="C15">
        <v>997</v>
      </c>
      <c r="D15">
        <v>942</v>
      </c>
      <c r="E15">
        <v>937</v>
      </c>
      <c r="F15">
        <v>939</v>
      </c>
      <c r="G15">
        <v>989</v>
      </c>
      <c r="H15">
        <v>1102</v>
      </c>
      <c r="I15">
        <v>1162</v>
      </c>
      <c r="J15">
        <v>1051</v>
      </c>
      <c r="K15">
        <v>9945</v>
      </c>
    </row>
    <row r="16" spans="1:11" ht="13.5">
      <c r="A16">
        <v>555</v>
      </c>
      <c r="B16">
        <v>574</v>
      </c>
      <c r="C16">
        <v>592</v>
      </c>
      <c r="D16">
        <v>616</v>
      </c>
      <c r="E16">
        <v>623</v>
      </c>
      <c r="F16">
        <v>625</v>
      </c>
      <c r="G16">
        <v>706</v>
      </c>
      <c r="H16">
        <v>764</v>
      </c>
      <c r="I16">
        <v>768</v>
      </c>
      <c r="J16">
        <v>656</v>
      </c>
      <c r="K16">
        <v>6479</v>
      </c>
    </row>
    <row r="17" spans="1:11" ht="13.5">
      <c r="A17">
        <v>555</v>
      </c>
      <c r="B17">
        <v>590</v>
      </c>
      <c r="C17">
        <v>580</v>
      </c>
      <c r="D17">
        <v>554</v>
      </c>
      <c r="E17">
        <v>619</v>
      </c>
      <c r="F17">
        <v>634</v>
      </c>
      <c r="G17">
        <v>724</v>
      </c>
      <c r="H17">
        <v>791</v>
      </c>
      <c r="I17">
        <v>807</v>
      </c>
      <c r="J17">
        <v>817</v>
      </c>
      <c r="K17">
        <v>6671</v>
      </c>
    </row>
    <row r="18" spans="1:11" ht="13.5">
      <c r="A18">
        <v>1110</v>
      </c>
      <c r="B18">
        <v>1164</v>
      </c>
      <c r="C18">
        <v>1172</v>
      </c>
      <c r="D18">
        <v>1170</v>
      </c>
      <c r="E18">
        <v>1242</v>
      </c>
      <c r="F18">
        <v>1259</v>
      </c>
      <c r="G18">
        <v>1430</v>
      </c>
      <c r="H18">
        <v>1555</v>
      </c>
      <c r="I18">
        <v>1575</v>
      </c>
      <c r="J18">
        <v>1473</v>
      </c>
      <c r="K18">
        <v>13150</v>
      </c>
    </row>
    <row r="19" spans="1:11" ht="13.5">
      <c r="A19">
        <v>629</v>
      </c>
      <c r="B19">
        <v>353</v>
      </c>
      <c r="C19">
        <v>526</v>
      </c>
      <c r="D19">
        <v>547</v>
      </c>
      <c r="E19">
        <v>480</v>
      </c>
      <c r="F19">
        <v>523</v>
      </c>
      <c r="G19">
        <v>516</v>
      </c>
      <c r="H19">
        <v>426</v>
      </c>
      <c r="I19">
        <v>398</v>
      </c>
      <c r="J19">
        <v>474</v>
      </c>
      <c r="K19">
        <v>4872</v>
      </c>
    </row>
    <row r="20" spans="1:11" ht="13.5">
      <c r="A20">
        <v>650</v>
      </c>
      <c r="B20">
        <v>424</v>
      </c>
      <c r="C20">
        <v>509</v>
      </c>
      <c r="D20">
        <v>602</v>
      </c>
      <c r="E20">
        <v>589</v>
      </c>
      <c r="F20">
        <v>631</v>
      </c>
      <c r="G20">
        <v>611</v>
      </c>
      <c r="H20">
        <v>502</v>
      </c>
      <c r="I20">
        <v>517</v>
      </c>
      <c r="J20">
        <v>589</v>
      </c>
      <c r="K20">
        <v>5624</v>
      </c>
    </row>
    <row r="21" spans="1:11" ht="13.5">
      <c r="A21">
        <v>1279</v>
      </c>
      <c r="B21">
        <v>777</v>
      </c>
      <c r="C21">
        <v>1035</v>
      </c>
      <c r="D21">
        <v>1149</v>
      </c>
      <c r="E21">
        <v>1069</v>
      </c>
      <c r="F21">
        <v>1154</v>
      </c>
      <c r="G21">
        <v>1127</v>
      </c>
      <c r="H21">
        <v>928</v>
      </c>
      <c r="I21">
        <v>915</v>
      </c>
      <c r="J21">
        <v>1063</v>
      </c>
      <c r="K21">
        <v>10496</v>
      </c>
    </row>
    <row r="22" spans="1:11" ht="13.5">
      <c r="A22">
        <v>443</v>
      </c>
      <c r="B22">
        <v>495</v>
      </c>
      <c r="C22">
        <v>403</v>
      </c>
      <c r="D22">
        <v>463</v>
      </c>
      <c r="E22">
        <v>383</v>
      </c>
      <c r="F22">
        <v>395</v>
      </c>
      <c r="G22">
        <v>413</v>
      </c>
      <c r="H22">
        <v>341</v>
      </c>
      <c r="I22">
        <v>347</v>
      </c>
      <c r="J22">
        <v>315</v>
      </c>
      <c r="K22">
        <v>3998</v>
      </c>
    </row>
    <row r="23" spans="1:11" ht="13.5">
      <c r="A23">
        <v>627</v>
      </c>
      <c r="B23">
        <v>582</v>
      </c>
      <c r="C23">
        <v>586</v>
      </c>
      <c r="D23">
        <v>583</v>
      </c>
      <c r="E23">
        <v>603</v>
      </c>
      <c r="F23">
        <v>554</v>
      </c>
      <c r="G23">
        <v>592</v>
      </c>
      <c r="H23">
        <v>511</v>
      </c>
      <c r="I23">
        <v>536</v>
      </c>
      <c r="J23">
        <v>464</v>
      </c>
      <c r="K23">
        <v>5638</v>
      </c>
    </row>
    <row r="24" spans="1:11" ht="13.5">
      <c r="A24">
        <v>1070</v>
      </c>
      <c r="B24">
        <v>1077</v>
      </c>
      <c r="C24">
        <v>989</v>
      </c>
      <c r="D24">
        <v>1046</v>
      </c>
      <c r="E24">
        <v>986</v>
      </c>
      <c r="F24">
        <v>949</v>
      </c>
      <c r="G24">
        <v>1005</v>
      </c>
      <c r="H24">
        <v>852</v>
      </c>
      <c r="I24">
        <v>883</v>
      </c>
      <c r="J24">
        <v>779</v>
      </c>
      <c r="K24">
        <v>9636</v>
      </c>
    </row>
    <row r="25" spans="1:11" ht="13.5">
      <c r="A25">
        <v>312</v>
      </c>
      <c r="B25">
        <v>250</v>
      </c>
      <c r="C25">
        <v>240</v>
      </c>
      <c r="D25">
        <v>183</v>
      </c>
      <c r="E25">
        <v>159</v>
      </c>
      <c r="F25">
        <v>160</v>
      </c>
      <c r="G25">
        <v>105</v>
      </c>
      <c r="H25">
        <v>99</v>
      </c>
      <c r="I25">
        <v>81</v>
      </c>
      <c r="J25">
        <v>61</v>
      </c>
      <c r="K25">
        <v>1650</v>
      </c>
    </row>
    <row r="26" spans="1:11" ht="13.5">
      <c r="A26">
        <v>515</v>
      </c>
      <c r="B26">
        <v>472</v>
      </c>
      <c r="C26">
        <v>447</v>
      </c>
      <c r="D26">
        <v>390</v>
      </c>
      <c r="E26">
        <v>355</v>
      </c>
      <c r="F26">
        <v>327</v>
      </c>
      <c r="G26">
        <v>306</v>
      </c>
      <c r="H26">
        <v>251</v>
      </c>
      <c r="I26">
        <v>218</v>
      </c>
      <c r="J26">
        <v>190</v>
      </c>
      <c r="K26">
        <v>3471</v>
      </c>
    </row>
    <row r="27" spans="1:11" ht="13.5">
      <c r="A27">
        <v>827</v>
      </c>
      <c r="B27">
        <v>722</v>
      </c>
      <c r="C27">
        <v>687</v>
      </c>
      <c r="D27">
        <v>573</v>
      </c>
      <c r="E27">
        <v>514</v>
      </c>
      <c r="F27">
        <v>487</v>
      </c>
      <c r="G27">
        <v>411</v>
      </c>
      <c r="H27">
        <v>350</v>
      </c>
      <c r="I27">
        <v>299</v>
      </c>
      <c r="J27">
        <v>251</v>
      </c>
      <c r="K27">
        <v>5121</v>
      </c>
    </row>
    <row r="28" spans="1:11" ht="13.5">
      <c r="A28">
        <v>49</v>
      </c>
      <c r="B28">
        <v>39</v>
      </c>
      <c r="C28">
        <v>36</v>
      </c>
      <c r="D28">
        <v>26</v>
      </c>
      <c r="E28">
        <v>26</v>
      </c>
      <c r="F28">
        <v>18</v>
      </c>
      <c r="G28">
        <v>19</v>
      </c>
      <c r="H28">
        <v>7</v>
      </c>
      <c r="I28">
        <v>2</v>
      </c>
      <c r="J28">
        <v>4</v>
      </c>
      <c r="K28">
        <v>226</v>
      </c>
    </row>
    <row r="29" spans="1:11" ht="13.5">
      <c r="A29">
        <v>180</v>
      </c>
      <c r="B29">
        <v>131</v>
      </c>
      <c r="C29">
        <v>125</v>
      </c>
      <c r="D29">
        <v>106</v>
      </c>
      <c r="E29">
        <v>90</v>
      </c>
      <c r="F29">
        <v>62</v>
      </c>
      <c r="G29">
        <v>44</v>
      </c>
      <c r="H29">
        <v>30</v>
      </c>
      <c r="I29">
        <v>13</v>
      </c>
      <c r="J29">
        <v>14</v>
      </c>
      <c r="K29">
        <v>795</v>
      </c>
    </row>
    <row r="30" spans="1:11" ht="13.5">
      <c r="A30">
        <v>229</v>
      </c>
      <c r="B30">
        <v>170</v>
      </c>
      <c r="C30">
        <v>161</v>
      </c>
      <c r="D30">
        <v>132</v>
      </c>
      <c r="E30">
        <v>116</v>
      </c>
      <c r="F30">
        <v>80</v>
      </c>
      <c r="G30">
        <v>63</v>
      </c>
      <c r="H30">
        <v>37</v>
      </c>
      <c r="I30">
        <v>15</v>
      </c>
      <c r="J30">
        <v>18</v>
      </c>
      <c r="K30">
        <v>1021</v>
      </c>
    </row>
    <row r="31" spans="1:11" ht="13.5">
      <c r="A31">
        <v>1</v>
      </c>
      <c r="B31">
        <v>0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8</v>
      </c>
      <c r="B32">
        <v>4</v>
      </c>
      <c r="C32">
        <v>4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17</v>
      </c>
    </row>
    <row r="33" spans="1:11" ht="13.5">
      <c r="A33">
        <v>9</v>
      </c>
      <c r="B33">
        <v>4</v>
      </c>
      <c r="C33">
        <v>5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2007-05-01T01:31:47Z</dcterms:modified>
  <cp:category/>
  <cp:version/>
  <cp:contentType/>
  <cp:contentStatus/>
</cp:coreProperties>
</file>