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05" windowHeight="11025" activeTab="4"/>
  </bookViews>
  <sheets>
    <sheet name="表紙" sheetId="1" r:id="rId1"/>
    <sheet name="一覧様式" sheetId="2" r:id="rId2"/>
    <sheet name="syumoku" sheetId="3" state="hidden" r:id="rId3"/>
    <sheet name="一覧様式（ふるさと・総合型制度チェック）" sheetId="4" r:id="rId4"/>
    <sheet name="Ichiran" sheetId="5" r:id="rId5"/>
  </sheets>
  <definedNames>
    <definedName name="_女子">'syumoku'!$H$8:$P$8</definedName>
    <definedName name="_女子R">'syumoku'!$H$9:$I$9</definedName>
    <definedName name="_男子">'syumoku'!$H$2:$W$2</definedName>
    <definedName name="_男子R">'syumoku'!$H$3:$I$3</definedName>
    <definedName name="_男子T">'syumoku'!$H$4</definedName>
    <definedName name="_xlnm.Print_Area" localSheetId="1">'一覧様式'!$A$1:$R$51</definedName>
    <definedName name="_xlnm.Print_Titles" localSheetId="1">'一覧様式'!$2:$6</definedName>
  </definedNames>
  <calcPr fullCalcOnLoad="1"/>
</workbook>
</file>

<file path=xl/sharedStrings.xml><?xml version="1.0" encoding="utf-8"?>
<sst xmlns="http://schemas.openxmlformats.org/spreadsheetml/2006/main" count="254" uniqueCount="165">
  <si>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</si>
  <si>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</si>
  <si>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</si>
  <si>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</si>
  <si>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</si>
  <si>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</si>
  <si>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</si>
  <si>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</si>
  <si>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</si>
  <si>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</si>
  <si>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</si>
  <si>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</si>
  <si>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</si>
  <si>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</si>
  <si>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</si>
  <si>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性別名</t>
  </si>
  <si>
    <t>クラス</t>
  </si>
  <si>
    <t>男子</t>
  </si>
  <si>
    <t>女子</t>
  </si>
  <si>
    <t>名</t>
  </si>
  <si>
    <t>種目１</t>
  </si>
  <si>
    <t>種目３</t>
  </si>
  <si>
    <t>所属名</t>
  </si>
  <si>
    <t>℡</t>
  </si>
  <si>
    <t>ﾌﾘｾｲ</t>
  </si>
  <si>
    <t>ﾌﾘﾒｲ</t>
  </si>
  <si>
    <t>4x100m
ﾘﾚｰ</t>
  </si>
  <si>
    <t>競技会名</t>
  </si>
  <si>
    <t>参加人数</t>
  </si>
  <si>
    <t>ｺｰﾄﾞ</t>
  </si>
  <si>
    <t>責任者</t>
  </si>
  <si>
    <t>女子</t>
  </si>
  <si>
    <t>性別</t>
  </si>
  <si>
    <t>ｶｳﾝﾄ</t>
  </si>
  <si>
    <t>登録
ｾﾞｯｹﾝ</t>
  </si>
  <si>
    <t>学
年</t>
  </si>
  <si>
    <t>参考
記録</t>
  </si>
  <si>
    <t>ﾄﾞﾛｯﾌﾟﾀﾞｳﾝﾘｽﾄ付大会申し込み用紙</t>
  </si>
  <si>
    <t>種目名</t>
  </si>
  <si>
    <t>クラス種目名</t>
  </si>
  <si>
    <t>100m</t>
  </si>
  <si>
    <t>走幅跳</t>
  </si>
  <si>
    <t>走高跳</t>
  </si>
  <si>
    <t>30歳未満男子</t>
  </si>
  <si>
    <t>40歳未満男子</t>
  </si>
  <si>
    <t>50歳未満男子</t>
  </si>
  <si>
    <t>50歳以上男子</t>
  </si>
  <si>
    <t>40歳以上男子</t>
  </si>
  <si>
    <t>1500m</t>
  </si>
  <si>
    <t>400m</t>
  </si>
  <si>
    <t>5000m</t>
  </si>
  <si>
    <t>200m</t>
  </si>
  <si>
    <t>30歳未満女子</t>
  </si>
  <si>
    <t>30歳以上女子</t>
  </si>
  <si>
    <t>30歳未満男子100m</t>
  </si>
  <si>
    <t>40歳未満男子100m</t>
  </si>
  <si>
    <t>50歳未満男子100m</t>
  </si>
  <si>
    <t>50歳以上男子100m</t>
  </si>
  <si>
    <t>30歳未満男子1500m</t>
  </si>
  <si>
    <t>40歳未満男子1500m</t>
  </si>
  <si>
    <t>50歳未満男子1500m</t>
  </si>
  <si>
    <t>50歳以上男子1500m</t>
  </si>
  <si>
    <t>30歳未満女子100m</t>
  </si>
  <si>
    <t>30歳以上女子100m</t>
  </si>
  <si>
    <t>男子</t>
  </si>
  <si>
    <t>30歳未満100m</t>
  </si>
  <si>
    <t>30歳以上100m</t>
  </si>
  <si>
    <t>共通男子</t>
  </si>
  <si>
    <t>共通女子</t>
  </si>
  <si>
    <t>共通3000m</t>
  </si>
  <si>
    <t>男子R</t>
  </si>
  <si>
    <t>年齢</t>
  </si>
  <si>
    <t>住所</t>
  </si>
  <si>
    <t>種目２</t>
  </si>
  <si>
    <t>共通</t>
  </si>
  <si>
    <t>複数</t>
  </si>
  <si>
    <t>30歳未満100m</t>
  </si>
  <si>
    <t>30歳未満1500m</t>
  </si>
  <si>
    <t>40歳未満100m</t>
  </si>
  <si>
    <t>40歳未満1500m</t>
  </si>
  <si>
    <t>50歳未満100m</t>
  </si>
  <si>
    <t>50歳未満1500m</t>
  </si>
  <si>
    <t>50歳以上100m</t>
  </si>
  <si>
    <t>50歳以上1500m</t>
  </si>
  <si>
    <t>共通400m</t>
  </si>
  <si>
    <t>共通10000m</t>
  </si>
  <si>
    <t>共通走高跳</t>
  </si>
  <si>
    <t>共通走幅跳</t>
  </si>
  <si>
    <t>共通200m</t>
  </si>
  <si>
    <t>共通男子400m</t>
  </si>
  <si>
    <t>10000m</t>
  </si>
  <si>
    <t>共通男子10000m</t>
  </si>
  <si>
    <t>4x100mR</t>
  </si>
  <si>
    <t>共通男子4x100mR</t>
  </si>
  <si>
    <t>砲丸投(7.26kg)</t>
  </si>
  <si>
    <t>40歳未満男子砲丸投(7.26kg)</t>
  </si>
  <si>
    <t>砲丸投(6.00kg)</t>
  </si>
  <si>
    <t>40歳以上男子砲丸投(6.00kg)</t>
  </si>
  <si>
    <t>共通男子走高跳</t>
  </si>
  <si>
    <t>共通男子走幅跳</t>
  </si>
  <si>
    <t>共通女子200m</t>
  </si>
  <si>
    <t>3000m</t>
  </si>
  <si>
    <t>共通女子3000m</t>
  </si>
  <si>
    <t>共通女子4x100mR</t>
  </si>
  <si>
    <t>砲丸投(4.00kg)</t>
  </si>
  <si>
    <t>30歳未満女子砲丸投(4.00kg)</t>
  </si>
  <si>
    <t>30歳以上女子砲丸投(4.00kg)</t>
  </si>
  <si>
    <t>共通女子走高跳</t>
  </si>
  <si>
    <t>共通女子走幅跳</t>
  </si>
  <si>
    <t>議員教委100m</t>
  </si>
  <si>
    <t>40歳未満砲丸投(7.26kg)</t>
  </si>
  <si>
    <t>40歳以上砲丸投(6.00kg)</t>
  </si>
  <si>
    <t>議員教委</t>
  </si>
  <si>
    <t>30歳未満砲丸投(4.00kg)</t>
  </si>
  <si>
    <t>30歳以上砲丸投(4.00kg)</t>
  </si>
  <si>
    <t>女子R</t>
  </si>
  <si>
    <t>男子T</t>
  </si>
  <si>
    <t>共通男子5000m</t>
  </si>
  <si>
    <t>共通10000m</t>
  </si>
  <si>
    <t>共通5000m</t>
  </si>
  <si>
    <t>議員教委</t>
  </si>
  <si>
    <t>議員教委100m</t>
  </si>
  <si>
    <t>議員教委4x100mR</t>
  </si>
  <si>
    <t>ﾘﾚｰ
ﾁｰﾑ数</t>
  </si>
  <si>
    <t>姓</t>
  </si>
  <si>
    <t>議員教委</t>
  </si>
  <si>
    <t>議員教委100m</t>
  </si>
  <si>
    <t>議員教委4x100mR</t>
  </si>
  <si>
    <t>大分県民スポーツ大会　陸上競技</t>
  </si>
  <si>
    <t>男子 + 議員教委</t>
  </si>
  <si>
    <t>郡市名</t>
  </si>
  <si>
    <t>県スポ番号</t>
  </si>
  <si>
    <t>事務局</t>
  </si>
  <si>
    <t>　</t>
  </si>
  <si>
    <t>氏　　名</t>
  </si>
  <si>
    <t>電話番号</t>
  </si>
  <si>
    <t>ふるさと
総合型</t>
  </si>
  <si>
    <t>総監督</t>
  </si>
  <si>
    <t>携帯番号</t>
  </si>
  <si>
    <t>ふるさと</t>
  </si>
  <si>
    <t>男子監督</t>
  </si>
  <si>
    <t>総合型</t>
  </si>
  <si>
    <t>女子監督</t>
  </si>
  <si>
    <t>議員監督</t>
  </si>
  <si>
    <t>4x100m
ﾘﾚｰ</t>
  </si>
  <si>
    <t>参考
記録</t>
  </si>
  <si>
    <t>種目３</t>
  </si>
  <si>
    <t>種目１</t>
  </si>
  <si>
    <t>性別</t>
  </si>
  <si>
    <t>学
年</t>
  </si>
  <si>
    <t>ﾌﾘﾒｲ</t>
  </si>
  <si>
    <t>ﾌﾘｾｲ</t>
  </si>
  <si>
    <t>名</t>
  </si>
  <si>
    <t>登録
ｾﾞｯｹﾝ</t>
  </si>
  <si>
    <t>ｶｳﾝﾄ</t>
  </si>
  <si>
    <t>女子</t>
  </si>
  <si>
    <t>℡</t>
  </si>
  <si>
    <t>責任者</t>
  </si>
  <si>
    <t>ｺｰﾄﾞ</t>
  </si>
  <si>
    <t>所属名</t>
  </si>
  <si>
    <t>参加人数</t>
  </si>
  <si>
    <t>ﾘﾚｰﾁｰﾑ数</t>
  </si>
  <si>
    <t>競技会名</t>
  </si>
  <si>
    <t>ﾄﾞﾛｯﾌﾟﾀﾞｳﾝﾘｽﾄ付大会申し込み用紙</t>
  </si>
  <si>
    <t>第７６回大分県民スポーツ大会　２　陸上競技　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</si>
</sst>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sz val="8"/>
      <color indexed="62"/>
      <name val="ＭＳ Ｐ明朝"/>
      <family val="1"/>
    </font>
    <font>
      <sz val="6"/>
      <color indexed="62"/>
      <name val="ＭＳ Ｐ明朝"/>
      <family val="1"/>
    </font>
    <font>
      <sz val="9"/>
      <name val="ＭＳ Ｐ明朝"/>
      <family val="1"/>
    </font>
    <font>
      <sz val="20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>
        <color indexed="39"/>
      </right>
      <top style="thin">
        <color indexed="39"/>
      </top>
      <bottom style="thin">
        <color indexed="39"/>
      </bottom>
    </border>
    <border>
      <left style="hair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hair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0" xfId="0" applyNumberFormat="1" applyFont="1" applyFill="1" applyBorder="1" applyAlignment="1" applyProtection="1">
      <alignment horizont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77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177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6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 vertical="center" wrapText="1"/>
      <protection hidden="1"/>
    </xf>
    <xf numFmtId="0" fontId="6" fillId="34" borderId="24" xfId="0" applyFont="1" applyFill="1" applyBorder="1" applyAlignment="1" applyProtection="1">
      <alignment horizontal="right" vertical="center" wrapText="1"/>
      <protection hidden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34" borderId="23" xfId="0" applyFont="1" applyFill="1" applyBorder="1" applyAlignment="1" applyProtection="1">
      <alignment horizontal="right" vertical="center" wrapText="1"/>
      <protection hidden="1"/>
    </xf>
    <xf numFmtId="0" fontId="6" fillId="34" borderId="0" xfId="0" applyFont="1" applyFill="1" applyBorder="1" applyAlignment="1" applyProtection="1">
      <alignment horizontal="left" vertical="center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23" xfId="0" applyFont="1" applyFill="1" applyBorder="1" applyAlignment="1" applyProtection="1">
      <alignment horizontal="right" vertical="center" wrapText="1"/>
      <protection hidden="1"/>
    </xf>
    <xf numFmtId="0" fontId="8" fillId="34" borderId="23" xfId="0" applyFont="1" applyFill="1" applyBorder="1" applyAlignment="1" applyProtection="1">
      <alignment horizontal="center" vertical="center" wrapText="1"/>
      <protection hidden="1"/>
    </xf>
    <xf numFmtId="0" fontId="8" fillId="34" borderId="26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 wrapText="1"/>
      <protection hidden="1"/>
    </xf>
    <xf numFmtId="0" fontId="8" fillId="34" borderId="28" xfId="0" applyFont="1" applyFill="1" applyBorder="1" applyAlignment="1" applyProtection="1">
      <alignment horizontal="center" vertical="center" wrapText="1"/>
      <protection hidden="1"/>
    </xf>
    <xf numFmtId="0" fontId="8" fillId="34" borderId="2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8" fillId="34" borderId="30" xfId="0" applyFont="1" applyFill="1" applyBorder="1" applyAlignment="1" applyProtection="1">
      <alignment horizontal="right" vertical="center" wrapText="1"/>
      <protection hidden="1"/>
    </xf>
    <xf numFmtId="0" fontId="8" fillId="34" borderId="31" xfId="0" applyFont="1" applyFill="1" applyBorder="1" applyAlignment="1" applyProtection="1">
      <alignment horizontal="right" vertical="center" wrapText="1"/>
      <protection hidden="1"/>
    </xf>
    <xf numFmtId="0" fontId="8" fillId="34" borderId="32" xfId="0" applyFont="1" applyFill="1" applyBorder="1" applyAlignment="1" applyProtection="1">
      <alignment horizontal="right" vertical="center" wrapText="1"/>
      <protection hidden="1"/>
    </xf>
    <xf numFmtId="0" fontId="9" fillId="34" borderId="32" xfId="0" applyFont="1" applyFill="1" applyBorder="1" applyAlignment="1" applyProtection="1">
      <alignment horizontal="right" vertical="center" wrapText="1"/>
      <protection hidden="1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178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178" fontId="10" fillId="0" borderId="17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left"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0" fontId="6" fillId="35" borderId="0" xfId="0" applyFont="1" applyFill="1" applyAlignment="1" applyProtection="1">
      <alignment vertical="center" wrapText="1"/>
      <protection hidden="1"/>
    </xf>
    <xf numFmtId="0" fontId="6" fillId="35" borderId="0" xfId="0" applyFont="1" applyFill="1" applyAlignment="1" applyProtection="1">
      <alignment horizontal="right" vertical="center" wrapText="1"/>
      <protection hidden="1"/>
    </xf>
    <xf numFmtId="0" fontId="6" fillId="35" borderId="0" xfId="0" applyFont="1" applyFill="1" applyAlignment="1" applyProtection="1">
      <alignment horizontal="left" vertical="center" wrapText="1"/>
      <protection hidden="1"/>
    </xf>
    <xf numFmtId="0" fontId="10" fillId="0" borderId="33" xfId="0" applyFont="1" applyFill="1" applyBorder="1" applyAlignment="1" applyProtection="1">
      <alignment vertical="center" wrapText="1"/>
      <protection locked="0"/>
    </xf>
    <xf numFmtId="0" fontId="10" fillId="0" borderId="34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/>
    </xf>
    <xf numFmtId="0" fontId="10" fillId="0" borderId="30" xfId="0" applyFont="1" applyFill="1" applyBorder="1" applyAlignment="1" applyProtection="1">
      <alignment vertical="center" shrinkToFit="1"/>
      <protection locked="0"/>
    </xf>
    <xf numFmtId="0" fontId="10" fillId="0" borderId="31" xfId="0" applyFont="1" applyFill="1" applyBorder="1" applyAlignment="1" applyProtection="1">
      <alignment vertical="center" shrinkToFit="1"/>
      <protection locked="0"/>
    </xf>
    <xf numFmtId="0" fontId="10" fillId="0" borderId="32" xfId="0" applyFont="1" applyFill="1" applyBorder="1" applyAlignment="1" applyProtection="1">
      <alignment vertical="center" shrinkToFit="1"/>
      <protection locked="0"/>
    </xf>
    <xf numFmtId="178" fontId="10" fillId="34" borderId="12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3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16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17" xfId="0" applyNumberFormat="1" applyFont="1" applyFill="1" applyBorder="1" applyAlignment="1" applyProtection="1">
      <alignment horizontal="right" vertical="center" wrapText="1"/>
      <protection hidden="1"/>
    </xf>
    <xf numFmtId="178" fontId="10" fillId="34" borderId="20" xfId="0" applyNumberFormat="1" applyFont="1" applyFill="1" applyBorder="1" applyAlignment="1" applyProtection="1">
      <alignment horizontal="left" vertical="center" wrapText="1"/>
      <protection hidden="1"/>
    </xf>
    <xf numFmtId="178" fontId="10" fillId="34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vertical="center" wrapText="1"/>
      <protection hidden="1"/>
    </xf>
    <xf numFmtId="0" fontId="10" fillId="0" borderId="35" xfId="0" applyFont="1" applyFill="1" applyBorder="1" applyAlignment="1" applyProtection="1">
      <alignment vertical="center" shrinkToFit="1"/>
      <protection locked="0"/>
    </xf>
    <xf numFmtId="0" fontId="10" fillId="0" borderId="34" xfId="0" applyFont="1" applyFill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0" fontId="6" fillId="34" borderId="51" xfId="0" applyFont="1" applyFill="1" applyBorder="1" applyAlignment="1" applyProtection="1">
      <alignment horizontal="center" vertical="center" wrapText="1"/>
      <protection hidden="1"/>
    </xf>
    <xf numFmtId="178" fontId="10" fillId="0" borderId="13" xfId="0" applyNumberFormat="1" applyFont="1" applyFill="1" applyBorder="1" applyAlignment="1" applyProtection="1">
      <alignment vertical="center" shrinkToFit="1"/>
      <protection locked="0"/>
    </xf>
    <xf numFmtId="178" fontId="10" fillId="0" borderId="17" xfId="0" applyNumberFormat="1" applyFont="1" applyFill="1" applyBorder="1" applyAlignment="1" applyProtection="1">
      <alignment vertical="center" shrinkToFit="1"/>
      <protection locked="0"/>
    </xf>
    <xf numFmtId="178" fontId="10" fillId="0" borderId="21" xfId="0" applyNumberFormat="1" applyFont="1" applyFill="1" applyBorder="1" applyAlignment="1" applyProtection="1">
      <alignment vertical="center" shrinkToFit="1"/>
      <protection locked="0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6" fillId="34" borderId="24" xfId="0" applyFont="1" applyFill="1" applyBorder="1" applyAlignment="1" applyProtection="1">
      <alignment horizontal="right" vertical="center"/>
      <protection hidden="1"/>
    </xf>
    <xf numFmtId="0" fontId="6" fillId="34" borderId="23" xfId="0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" width="9.00390625" style="82" customWidth="1"/>
    <col min="3" max="3" width="23.00390625" style="82" customWidth="1"/>
    <col min="4" max="4" width="9.00390625" style="82" customWidth="1"/>
    <col min="5" max="5" width="23.75390625" style="82" customWidth="1"/>
    <col min="6" max="8" width="9.00390625" style="82" customWidth="1"/>
    <col min="9" max="9" width="2.50390625" style="82" customWidth="1"/>
    <col min="10" max="16384" width="9.00390625" style="82" customWidth="1"/>
  </cols>
  <sheetData>
    <row r="1" spans="1:7" ht="25.5">
      <c r="A1" s="115" t="s">
        <v>164</v>
      </c>
      <c r="B1" s="115"/>
      <c r="C1" s="115"/>
      <c r="D1" s="115"/>
      <c r="E1" s="115"/>
      <c r="F1" s="115"/>
      <c r="G1" s="81"/>
    </row>
    <row r="2" spans="2:5" ht="24">
      <c r="B2" s="80"/>
      <c r="C2" s="80"/>
      <c r="D2" s="80"/>
      <c r="E2" s="80"/>
    </row>
    <row r="3" spans="1:7" ht="17.25">
      <c r="A3" s="116"/>
      <c r="B3" s="116"/>
      <c r="C3" s="116"/>
      <c r="D3" s="116"/>
      <c r="E3" s="116"/>
      <c r="F3" s="116"/>
      <c r="G3" s="83"/>
    </row>
    <row r="4" spans="2:5" ht="24">
      <c r="B4" s="80"/>
      <c r="C4" s="80"/>
      <c r="D4" s="80"/>
      <c r="E4" s="80"/>
    </row>
    <row r="7" ht="14.25" thickBot="1"/>
    <row r="8" spans="2:3" ht="41.25" customHeight="1">
      <c r="B8" s="84" t="s">
        <v>130</v>
      </c>
      <c r="C8" s="85"/>
    </row>
    <row r="9" spans="2:3" ht="41.25" customHeight="1" thickBot="1">
      <c r="B9" s="86" t="s">
        <v>131</v>
      </c>
      <c r="C9" s="87"/>
    </row>
    <row r="12" ht="14.25" thickBot="1">
      <c r="B12" s="82" t="s">
        <v>132</v>
      </c>
    </row>
    <row r="13" spans="2:5" ht="68.25" customHeight="1" thickBot="1">
      <c r="B13" s="117"/>
      <c r="C13" s="118"/>
      <c r="D13" s="118"/>
      <c r="E13" s="119"/>
    </row>
    <row r="14" ht="13.5">
      <c r="B14" s="82" t="s">
        <v>133</v>
      </c>
    </row>
    <row r="15" ht="14.25" customHeight="1" thickBot="1"/>
    <row r="16" spans="2:6" s="88" customFormat="1" ht="34.5" customHeight="1" thickBot="1">
      <c r="B16" s="89"/>
      <c r="C16" s="90" t="s">
        <v>134</v>
      </c>
      <c r="D16" s="120" t="s">
        <v>135</v>
      </c>
      <c r="E16" s="121"/>
      <c r="F16" s="91" t="s">
        <v>136</v>
      </c>
    </row>
    <row r="17" spans="2:8" ht="27.75" customHeight="1">
      <c r="B17" s="122" t="s">
        <v>137</v>
      </c>
      <c r="C17" s="124"/>
      <c r="D17" s="92" t="s">
        <v>135</v>
      </c>
      <c r="E17" s="93"/>
      <c r="F17" s="126"/>
      <c r="H17" s="94"/>
    </row>
    <row r="18" spans="2:8" ht="27.75" customHeight="1" thickBot="1">
      <c r="B18" s="123"/>
      <c r="C18" s="125"/>
      <c r="D18" s="95" t="s">
        <v>138</v>
      </c>
      <c r="E18" s="96"/>
      <c r="F18" s="127"/>
      <c r="H18" s="97" t="s">
        <v>139</v>
      </c>
    </row>
    <row r="19" spans="2:8" ht="27.75" customHeight="1">
      <c r="B19" s="128" t="s">
        <v>140</v>
      </c>
      <c r="C19" s="124"/>
      <c r="D19" s="92" t="s">
        <v>135</v>
      </c>
      <c r="E19" s="93"/>
      <c r="F19" s="126"/>
      <c r="H19" s="98" t="s">
        <v>141</v>
      </c>
    </row>
    <row r="20" spans="2:6" ht="27.75" customHeight="1" thickBot="1">
      <c r="B20" s="123"/>
      <c r="C20" s="125"/>
      <c r="D20" s="95" t="s">
        <v>138</v>
      </c>
      <c r="E20" s="96"/>
      <c r="F20" s="127"/>
    </row>
    <row r="21" spans="2:6" ht="27.75" customHeight="1">
      <c r="B21" s="122" t="s">
        <v>142</v>
      </c>
      <c r="C21" s="129"/>
      <c r="D21" s="92" t="s">
        <v>135</v>
      </c>
      <c r="E21" s="99"/>
      <c r="F21" s="126"/>
    </row>
    <row r="22" spans="2:6" ht="27.75" customHeight="1" thickBot="1">
      <c r="B22" s="123"/>
      <c r="C22" s="125"/>
      <c r="D22" s="95" t="s">
        <v>138</v>
      </c>
      <c r="E22" s="96"/>
      <c r="F22" s="127"/>
    </row>
    <row r="23" spans="2:6" ht="27.75" customHeight="1">
      <c r="B23" s="128" t="s">
        <v>143</v>
      </c>
      <c r="C23" s="129"/>
      <c r="D23" s="92" t="s">
        <v>135</v>
      </c>
      <c r="E23" s="99"/>
      <c r="F23" s="126"/>
    </row>
    <row r="24" spans="2:6" ht="27.75" customHeight="1" thickBot="1">
      <c r="B24" s="123"/>
      <c r="C24" s="125"/>
      <c r="D24" s="95" t="s">
        <v>138</v>
      </c>
      <c r="E24" s="96"/>
      <c r="F24" s="127"/>
    </row>
  </sheetData>
  <sheetProtection/>
  <mergeCells count="16">
    <mergeCell ref="B23:B24"/>
    <mergeCell ref="C23:C24"/>
    <mergeCell ref="F23:F24"/>
    <mergeCell ref="B19:B20"/>
    <mergeCell ref="C19:C20"/>
    <mergeCell ref="F19:F20"/>
    <mergeCell ref="B21:B22"/>
    <mergeCell ref="C21:C22"/>
    <mergeCell ref="F21:F22"/>
    <mergeCell ref="A1:F1"/>
    <mergeCell ref="A3:F3"/>
    <mergeCell ref="B13:E13"/>
    <mergeCell ref="D16:E16"/>
    <mergeCell ref="B17:B18"/>
    <mergeCell ref="C17:C18"/>
    <mergeCell ref="F17:F18"/>
  </mergeCells>
  <dataValidations count="1">
    <dataValidation type="list" allowBlank="1" showInputMessage="1" showErrorMessage="1" sqref="F17 F19 F21 F23">
      <formula1>$H$17:$H$19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zoomScale="110" zoomScaleNormal="110" zoomScaleSheetLayoutView="130" zoomScalePageLayoutView="0" workbookViewId="0" topLeftCell="A1">
      <selection activeCell="C3" sqref="C3:D3"/>
    </sheetView>
  </sheetViews>
  <sheetFormatPr defaultColWidth="9.00390625" defaultRowHeight="13.5"/>
  <cols>
    <col min="1" max="1" width="2.625" style="27" customWidth="1"/>
    <col min="2" max="2" width="5.6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6.50390625" style="22" customWidth="1"/>
    <col min="11" max="11" width="9.00390625" style="22" customWidth="1"/>
    <col min="12" max="12" width="6.50390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37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27</v>
      </c>
      <c r="C2" s="130" t="s">
        <v>128</v>
      </c>
      <c r="D2" s="130"/>
      <c r="E2" s="130"/>
      <c r="F2" s="130"/>
      <c r="G2" s="20"/>
      <c r="H2" s="20"/>
      <c r="I2" s="26"/>
      <c r="J2" s="25" t="s">
        <v>123</v>
      </c>
      <c r="K2" s="25" t="s">
        <v>28</v>
      </c>
      <c r="L2" s="21"/>
      <c r="M2" s="21"/>
      <c r="N2" s="21"/>
      <c r="O2" s="21"/>
      <c r="P2" s="20"/>
      <c r="Q2" s="20"/>
      <c r="R2" s="61"/>
    </row>
    <row r="3" spans="1:18" ht="13.5" customHeight="1">
      <c r="A3" s="133" t="s">
        <v>22</v>
      </c>
      <c r="B3" s="133"/>
      <c r="C3" s="131"/>
      <c r="D3" s="131"/>
      <c r="E3" s="28" t="s">
        <v>29</v>
      </c>
      <c r="F3" s="29"/>
      <c r="G3" s="30"/>
      <c r="H3" s="31"/>
      <c r="I3" s="32" t="s">
        <v>129</v>
      </c>
      <c r="J3" s="33"/>
      <c r="K3" s="34">
        <f>COUNTIF(H6:H105,"男")</f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34" t="s">
        <v>30</v>
      </c>
      <c r="B4" s="134"/>
      <c r="C4" s="132"/>
      <c r="D4" s="132"/>
      <c r="E4" s="25" t="s">
        <v>23</v>
      </c>
      <c r="F4" s="132"/>
      <c r="G4" s="132"/>
      <c r="H4" s="132"/>
      <c r="I4" s="23" t="s">
        <v>31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8" s="46" customFormat="1" ht="24" customHeight="1">
      <c r="A6" s="40" t="s">
        <v>33</v>
      </c>
      <c r="B6" s="41" t="s">
        <v>34</v>
      </c>
      <c r="C6" s="42" t="s">
        <v>124</v>
      </c>
      <c r="D6" s="43" t="s">
        <v>19</v>
      </c>
      <c r="E6" s="44" t="s">
        <v>24</v>
      </c>
      <c r="F6" s="45" t="s">
        <v>25</v>
      </c>
      <c r="G6" s="41" t="s">
        <v>35</v>
      </c>
      <c r="H6" s="41" t="s">
        <v>32</v>
      </c>
      <c r="I6" s="42" t="s">
        <v>20</v>
      </c>
      <c r="J6" s="43" t="s">
        <v>36</v>
      </c>
      <c r="K6" s="42" t="s">
        <v>73</v>
      </c>
      <c r="L6" s="43" t="s">
        <v>36</v>
      </c>
      <c r="M6" s="42" t="s">
        <v>21</v>
      </c>
      <c r="N6" s="43" t="s">
        <v>36</v>
      </c>
      <c r="O6" s="41" t="s">
        <v>26</v>
      </c>
      <c r="P6" s="41" t="s">
        <v>75</v>
      </c>
      <c r="Q6" s="41" t="s">
        <v>71</v>
      </c>
      <c r="R6" s="66" t="s">
        <v>72</v>
      </c>
    </row>
    <row r="7" spans="1:18" ht="21" customHeight="1">
      <c r="A7" s="47">
        <v>1</v>
      </c>
      <c r="B7" s="112"/>
      <c r="C7" s="8"/>
      <c r="D7" s="9"/>
      <c r="E7" s="8"/>
      <c r="F7" s="10"/>
      <c r="G7" s="77"/>
      <c r="H7" s="51"/>
      <c r="I7" s="52"/>
      <c r="J7" s="109"/>
      <c r="K7" s="52"/>
      <c r="L7" s="109"/>
      <c r="M7" s="71"/>
      <c r="N7" s="72"/>
      <c r="O7" s="63"/>
      <c r="P7" s="51"/>
      <c r="Q7" s="51"/>
      <c r="R7" s="68"/>
    </row>
    <row r="8" spans="1:18" ht="21" customHeight="1">
      <c r="A8" s="48">
        <v>2</v>
      </c>
      <c r="B8" s="113"/>
      <c r="C8" s="12"/>
      <c r="D8" s="13"/>
      <c r="E8" s="12"/>
      <c r="F8" s="14"/>
      <c r="G8" s="78"/>
      <c r="H8" s="54"/>
      <c r="I8" s="55"/>
      <c r="J8" s="110"/>
      <c r="K8" s="55"/>
      <c r="L8" s="110"/>
      <c r="M8" s="73"/>
      <c r="N8" s="74"/>
      <c r="O8" s="64"/>
      <c r="P8" s="54"/>
      <c r="Q8" s="54"/>
      <c r="R8" s="69"/>
    </row>
    <row r="9" spans="1:18" ht="21" customHeight="1">
      <c r="A9" s="48">
        <v>3</v>
      </c>
      <c r="B9" s="113"/>
      <c r="C9" s="12"/>
      <c r="D9" s="13"/>
      <c r="E9" s="12"/>
      <c r="F9" s="14"/>
      <c r="G9" s="78"/>
      <c r="H9" s="54"/>
      <c r="I9" s="55"/>
      <c r="J9" s="110"/>
      <c r="K9" s="55"/>
      <c r="L9" s="110"/>
      <c r="M9" s="73"/>
      <c r="N9" s="74"/>
      <c r="O9" s="64"/>
      <c r="P9" s="54"/>
      <c r="Q9" s="54"/>
      <c r="R9" s="69"/>
    </row>
    <row r="10" spans="1:18" ht="21" customHeight="1">
      <c r="A10" s="48">
        <v>4</v>
      </c>
      <c r="B10" s="113"/>
      <c r="C10" s="12"/>
      <c r="D10" s="13"/>
      <c r="E10" s="12"/>
      <c r="F10" s="14"/>
      <c r="G10" s="78"/>
      <c r="H10" s="54"/>
      <c r="I10" s="55"/>
      <c r="J10" s="110"/>
      <c r="K10" s="55"/>
      <c r="L10" s="110"/>
      <c r="M10" s="73"/>
      <c r="N10" s="74"/>
      <c r="O10" s="64"/>
      <c r="P10" s="54"/>
      <c r="Q10" s="54"/>
      <c r="R10" s="69"/>
    </row>
    <row r="11" spans="1:18" ht="21" customHeight="1">
      <c r="A11" s="49">
        <v>5</v>
      </c>
      <c r="B11" s="114"/>
      <c r="C11" s="16"/>
      <c r="D11" s="17"/>
      <c r="E11" s="16"/>
      <c r="F11" s="18"/>
      <c r="G11" s="79"/>
      <c r="H11" s="57"/>
      <c r="I11" s="58"/>
      <c r="J11" s="111"/>
      <c r="K11" s="58"/>
      <c r="L11" s="111"/>
      <c r="M11" s="75"/>
      <c r="N11" s="76"/>
      <c r="O11" s="65"/>
      <c r="P11" s="57"/>
      <c r="Q11" s="57"/>
      <c r="R11" s="70"/>
    </row>
    <row r="12" spans="1:18" ht="21" customHeight="1">
      <c r="A12" s="47">
        <v>6</v>
      </c>
      <c r="B12" s="112"/>
      <c r="C12" s="8"/>
      <c r="D12" s="9"/>
      <c r="E12" s="8"/>
      <c r="F12" s="10"/>
      <c r="G12" s="77"/>
      <c r="H12" s="51"/>
      <c r="I12" s="52"/>
      <c r="J12" s="109"/>
      <c r="K12" s="52"/>
      <c r="L12" s="109"/>
      <c r="M12" s="71"/>
      <c r="N12" s="72"/>
      <c r="O12" s="63"/>
      <c r="P12" s="51"/>
      <c r="Q12" s="51"/>
      <c r="R12" s="68"/>
    </row>
    <row r="13" spans="1:18" ht="21" customHeight="1">
      <c r="A13" s="48">
        <v>7</v>
      </c>
      <c r="B13" s="113"/>
      <c r="C13" s="12"/>
      <c r="D13" s="13"/>
      <c r="E13" s="12"/>
      <c r="F13" s="14"/>
      <c r="G13" s="78"/>
      <c r="H13" s="54"/>
      <c r="I13" s="55"/>
      <c r="J13" s="110"/>
      <c r="K13" s="55"/>
      <c r="L13" s="110"/>
      <c r="M13" s="73"/>
      <c r="N13" s="74"/>
      <c r="O13" s="64"/>
      <c r="P13" s="54"/>
      <c r="Q13" s="54"/>
      <c r="R13" s="69"/>
    </row>
    <row r="14" spans="1:18" ht="21" customHeight="1">
      <c r="A14" s="48">
        <v>8</v>
      </c>
      <c r="B14" s="113"/>
      <c r="C14" s="12"/>
      <c r="D14" s="13"/>
      <c r="E14" s="12"/>
      <c r="F14" s="14"/>
      <c r="G14" s="78"/>
      <c r="H14" s="54"/>
      <c r="I14" s="55"/>
      <c r="J14" s="110"/>
      <c r="K14" s="55"/>
      <c r="L14" s="110"/>
      <c r="M14" s="73"/>
      <c r="N14" s="74"/>
      <c r="O14" s="64"/>
      <c r="P14" s="54"/>
      <c r="Q14" s="54"/>
      <c r="R14" s="69"/>
    </row>
    <row r="15" spans="1:18" ht="21" customHeight="1">
      <c r="A15" s="48">
        <v>9</v>
      </c>
      <c r="B15" s="113"/>
      <c r="C15" s="12"/>
      <c r="D15" s="13"/>
      <c r="E15" s="12"/>
      <c r="F15" s="14"/>
      <c r="G15" s="78"/>
      <c r="H15" s="54"/>
      <c r="I15" s="55"/>
      <c r="J15" s="110"/>
      <c r="K15" s="55"/>
      <c r="L15" s="110"/>
      <c r="M15" s="73"/>
      <c r="N15" s="74"/>
      <c r="O15" s="64"/>
      <c r="P15" s="54"/>
      <c r="Q15" s="54"/>
      <c r="R15" s="69"/>
    </row>
    <row r="16" spans="1:18" ht="21" customHeight="1">
      <c r="A16" s="49">
        <v>10</v>
      </c>
      <c r="B16" s="114"/>
      <c r="C16" s="16"/>
      <c r="D16" s="17"/>
      <c r="E16" s="16"/>
      <c r="F16" s="18"/>
      <c r="G16" s="79"/>
      <c r="H16" s="57"/>
      <c r="I16" s="58"/>
      <c r="J16" s="111"/>
      <c r="K16" s="58"/>
      <c r="L16" s="111"/>
      <c r="M16" s="75"/>
      <c r="N16" s="76"/>
      <c r="O16" s="65"/>
      <c r="P16" s="57"/>
      <c r="Q16" s="57"/>
      <c r="R16" s="70"/>
    </row>
    <row r="17" spans="1:18" ht="21" customHeight="1">
      <c r="A17" s="47">
        <v>11</v>
      </c>
      <c r="B17" s="112"/>
      <c r="C17" s="8"/>
      <c r="D17" s="9"/>
      <c r="E17" s="8"/>
      <c r="F17" s="10"/>
      <c r="G17" s="77"/>
      <c r="H17" s="51"/>
      <c r="I17" s="52"/>
      <c r="J17" s="109"/>
      <c r="K17" s="52"/>
      <c r="L17" s="109"/>
      <c r="M17" s="71"/>
      <c r="N17" s="72"/>
      <c r="O17" s="63"/>
      <c r="P17" s="51"/>
      <c r="Q17" s="51"/>
      <c r="R17" s="68"/>
    </row>
    <row r="18" spans="1:18" ht="21" customHeight="1">
      <c r="A18" s="48">
        <v>12</v>
      </c>
      <c r="B18" s="113"/>
      <c r="C18" s="12"/>
      <c r="D18" s="13"/>
      <c r="E18" s="12"/>
      <c r="F18" s="14"/>
      <c r="G18" s="78"/>
      <c r="H18" s="54"/>
      <c r="I18" s="55"/>
      <c r="J18" s="110"/>
      <c r="K18" s="55"/>
      <c r="L18" s="110"/>
      <c r="M18" s="73"/>
      <c r="N18" s="74"/>
      <c r="O18" s="64"/>
      <c r="P18" s="54"/>
      <c r="Q18" s="54"/>
      <c r="R18" s="69"/>
    </row>
    <row r="19" spans="1:18" ht="21" customHeight="1">
      <c r="A19" s="48">
        <v>13</v>
      </c>
      <c r="B19" s="113"/>
      <c r="C19" s="12"/>
      <c r="D19" s="13"/>
      <c r="E19" s="12"/>
      <c r="F19" s="14"/>
      <c r="G19" s="78"/>
      <c r="H19" s="54"/>
      <c r="I19" s="55"/>
      <c r="J19" s="110"/>
      <c r="K19" s="55"/>
      <c r="L19" s="110"/>
      <c r="M19" s="73"/>
      <c r="N19" s="74"/>
      <c r="O19" s="64"/>
      <c r="P19" s="54"/>
      <c r="Q19" s="54"/>
      <c r="R19" s="69"/>
    </row>
    <row r="20" spans="1:18" ht="21" customHeight="1">
      <c r="A20" s="48">
        <v>14</v>
      </c>
      <c r="B20" s="113"/>
      <c r="C20" s="12"/>
      <c r="D20" s="13"/>
      <c r="E20" s="12"/>
      <c r="F20" s="14"/>
      <c r="G20" s="78"/>
      <c r="H20" s="54"/>
      <c r="I20" s="55"/>
      <c r="J20" s="110"/>
      <c r="K20" s="55"/>
      <c r="L20" s="110"/>
      <c r="M20" s="73"/>
      <c r="N20" s="74"/>
      <c r="O20" s="64"/>
      <c r="P20" s="54"/>
      <c r="Q20" s="54"/>
      <c r="R20" s="69"/>
    </row>
    <row r="21" spans="1:18" ht="21" customHeight="1">
      <c r="A21" s="48">
        <v>15</v>
      </c>
      <c r="B21" s="114"/>
      <c r="C21" s="16"/>
      <c r="D21" s="17"/>
      <c r="E21" s="16"/>
      <c r="F21" s="18"/>
      <c r="G21" s="79"/>
      <c r="H21" s="57"/>
      <c r="I21" s="58"/>
      <c r="J21" s="111"/>
      <c r="K21" s="58"/>
      <c r="L21" s="111"/>
      <c r="M21" s="75"/>
      <c r="N21" s="76"/>
      <c r="O21" s="65"/>
      <c r="P21" s="57"/>
      <c r="Q21" s="57"/>
      <c r="R21" s="70"/>
    </row>
    <row r="22" spans="1:18" ht="21" customHeight="1">
      <c r="A22" s="48">
        <v>16</v>
      </c>
      <c r="B22" s="112"/>
      <c r="C22" s="8"/>
      <c r="D22" s="9"/>
      <c r="E22" s="8"/>
      <c r="F22" s="10"/>
      <c r="G22" s="77"/>
      <c r="H22" s="51"/>
      <c r="I22" s="52"/>
      <c r="J22" s="109"/>
      <c r="K22" s="52"/>
      <c r="L22" s="109"/>
      <c r="M22" s="71"/>
      <c r="N22" s="72"/>
      <c r="O22" s="63"/>
      <c r="P22" s="51"/>
      <c r="Q22" s="51"/>
      <c r="R22" s="68"/>
    </row>
    <row r="23" spans="1:18" ht="21" customHeight="1">
      <c r="A23" s="48">
        <v>17</v>
      </c>
      <c r="B23" s="113"/>
      <c r="C23" s="12"/>
      <c r="D23" s="13"/>
      <c r="E23" s="12"/>
      <c r="F23" s="14"/>
      <c r="G23" s="78"/>
      <c r="H23" s="54"/>
      <c r="I23" s="55"/>
      <c r="J23" s="110"/>
      <c r="K23" s="55"/>
      <c r="L23" s="110"/>
      <c r="M23" s="73"/>
      <c r="N23" s="74"/>
      <c r="O23" s="64"/>
      <c r="P23" s="54"/>
      <c r="Q23" s="54"/>
      <c r="R23" s="69"/>
    </row>
    <row r="24" spans="1:18" ht="21" customHeight="1">
      <c r="A24" s="48">
        <v>18</v>
      </c>
      <c r="B24" s="113"/>
      <c r="C24" s="12"/>
      <c r="D24" s="13"/>
      <c r="E24" s="12"/>
      <c r="F24" s="14"/>
      <c r="G24" s="78"/>
      <c r="H24" s="54"/>
      <c r="I24" s="55"/>
      <c r="J24" s="110"/>
      <c r="K24" s="55"/>
      <c r="L24" s="110"/>
      <c r="M24" s="73"/>
      <c r="N24" s="74"/>
      <c r="O24" s="64"/>
      <c r="P24" s="54"/>
      <c r="Q24" s="54"/>
      <c r="R24" s="69"/>
    </row>
    <row r="25" spans="1:18" ht="21" customHeight="1">
      <c r="A25" s="48">
        <v>19</v>
      </c>
      <c r="B25" s="113"/>
      <c r="C25" s="12"/>
      <c r="D25" s="13"/>
      <c r="E25" s="12"/>
      <c r="F25" s="14"/>
      <c r="G25" s="78"/>
      <c r="H25" s="54"/>
      <c r="I25" s="55"/>
      <c r="J25" s="110"/>
      <c r="K25" s="55"/>
      <c r="L25" s="110"/>
      <c r="M25" s="73"/>
      <c r="N25" s="74"/>
      <c r="O25" s="64"/>
      <c r="P25" s="54"/>
      <c r="Q25" s="54"/>
      <c r="R25" s="69"/>
    </row>
    <row r="26" spans="1:18" ht="21" customHeight="1">
      <c r="A26" s="49">
        <v>20</v>
      </c>
      <c r="B26" s="114"/>
      <c r="C26" s="16"/>
      <c r="D26" s="17"/>
      <c r="E26" s="16"/>
      <c r="F26" s="18"/>
      <c r="G26" s="79"/>
      <c r="H26" s="57"/>
      <c r="I26" s="58"/>
      <c r="J26" s="111"/>
      <c r="K26" s="58"/>
      <c r="L26" s="111"/>
      <c r="M26" s="75"/>
      <c r="N26" s="76"/>
      <c r="O26" s="65"/>
      <c r="P26" s="57"/>
      <c r="Q26" s="57"/>
      <c r="R26" s="70"/>
    </row>
    <row r="27" spans="1:18" ht="21" customHeight="1">
      <c r="A27" s="47">
        <v>21</v>
      </c>
      <c r="B27" s="112"/>
      <c r="C27" s="8"/>
      <c r="D27" s="9"/>
      <c r="E27" s="8"/>
      <c r="F27" s="10"/>
      <c r="G27" s="77"/>
      <c r="H27" s="51"/>
      <c r="I27" s="52"/>
      <c r="J27" s="109"/>
      <c r="K27" s="52"/>
      <c r="L27" s="109"/>
      <c r="M27" s="71"/>
      <c r="N27" s="72"/>
      <c r="O27" s="63"/>
      <c r="P27" s="51"/>
      <c r="Q27" s="51"/>
      <c r="R27" s="68"/>
    </row>
    <row r="28" spans="1:18" ht="21" customHeight="1">
      <c r="A28" s="48">
        <v>22</v>
      </c>
      <c r="B28" s="113"/>
      <c r="C28" s="12"/>
      <c r="D28" s="13"/>
      <c r="E28" s="12"/>
      <c r="F28" s="14"/>
      <c r="G28" s="78"/>
      <c r="H28" s="54"/>
      <c r="I28" s="55"/>
      <c r="J28" s="110"/>
      <c r="K28" s="55"/>
      <c r="L28" s="110"/>
      <c r="M28" s="73"/>
      <c r="N28" s="74"/>
      <c r="O28" s="64"/>
      <c r="P28" s="54"/>
      <c r="Q28" s="54"/>
      <c r="R28" s="69"/>
    </row>
    <row r="29" spans="1:18" ht="21" customHeight="1">
      <c r="A29" s="48">
        <v>23</v>
      </c>
      <c r="B29" s="113"/>
      <c r="C29" s="12"/>
      <c r="D29" s="13"/>
      <c r="E29" s="12"/>
      <c r="F29" s="14"/>
      <c r="G29" s="78"/>
      <c r="H29" s="54"/>
      <c r="I29" s="55"/>
      <c r="J29" s="110"/>
      <c r="K29" s="55"/>
      <c r="L29" s="110"/>
      <c r="M29" s="73"/>
      <c r="N29" s="74"/>
      <c r="O29" s="64"/>
      <c r="P29" s="54"/>
      <c r="Q29" s="54"/>
      <c r="R29" s="69"/>
    </row>
    <row r="30" spans="1:18" ht="21" customHeight="1">
      <c r="A30" s="48">
        <v>24</v>
      </c>
      <c r="B30" s="113"/>
      <c r="C30" s="12"/>
      <c r="D30" s="13"/>
      <c r="E30" s="12"/>
      <c r="F30" s="14"/>
      <c r="G30" s="78"/>
      <c r="H30" s="54"/>
      <c r="I30" s="55"/>
      <c r="J30" s="110"/>
      <c r="K30" s="55"/>
      <c r="L30" s="110"/>
      <c r="M30" s="73"/>
      <c r="N30" s="74"/>
      <c r="O30" s="64"/>
      <c r="P30" s="54"/>
      <c r="Q30" s="54"/>
      <c r="R30" s="69"/>
    </row>
    <row r="31" spans="1:18" ht="21" customHeight="1">
      <c r="A31" s="48">
        <v>25</v>
      </c>
      <c r="B31" s="114"/>
      <c r="C31" s="16"/>
      <c r="D31" s="17"/>
      <c r="E31" s="16"/>
      <c r="F31" s="18"/>
      <c r="G31" s="79"/>
      <c r="H31" s="57"/>
      <c r="I31" s="58"/>
      <c r="J31" s="111"/>
      <c r="K31" s="58"/>
      <c r="L31" s="111"/>
      <c r="M31" s="75"/>
      <c r="N31" s="76"/>
      <c r="O31" s="65"/>
      <c r="P31" s="57"/>
      <c r="Q31" s="57"/>
      <c r="R31" s="70"/>
    </row>
    <row r="32" spans="1:18" ht="21" customHeight="1">
      <c r="A32" s="48">
        <v>26</v>
      </c>
      <c r="B32" s="112"/>
      <c r="C32" s="8"/>
      <c r="D32" s="9"/>
      <c r="E32" s="8"/>
      <c r="F32" s="10"/>
      <c r="G32" s="77"/>
      <c r="H32" s="51"/>
      <c r="I32" s="52"/>
      <c r="J32" s="109"/>
      <c r="K32" s="52"/>
      <c r="L32" s="109"/>
      <c r="M32" s="71"/>
      <c r="N32" s="72"/>
      <c r="O32" s="63"/>
      <c r="P32" s="51"/>
      <c r="Q32" s="51"/>
      <c r="R32" s="68"/>
    </row>
    <row r="33" spans="1:18" ht="21" customHeight="1">
      <c r="A33" s="48">
        <v>27</v>
      </c>
      <c r="B33" s="113"/>
      <c r="C33" s="12"/>
      <c r="D33" s="13"/>
      <c r="E33" s="12"/>
      <c r="F33" s="14"/>
      <c r="G33" s="78"/>
      <c r="H33" s="54"/>
      <c r="I33" s="55"/>
      <c r="J33" s="110"/>
      <c r="K33" s="55"/>
      <c r="L33" s="110"/>
      <c r="M33" s="73"/>
      <c r="N33" s="74"/>
      <c r="O33" s="64"/>
      <c r="P33" s="54"/>
      <c r="Q33" s="54"/>
      <c r="R33" s="69"/>
    </row>
    <row r="34" spans="1:18" ht="21" customHeight="1">
      <c r="A34" s="48">
        <v>28</v>
      </c>
      <c r="B34" s="113"/>
      <c r="C34" s="12"/>
      <c r="D34" s="13"/>
      <c r="E34" s="12"/>
      <c r="F34" s="14"/>
      <c r="G34" s="78"/>
      <c r="H34" s="54"/>
      <c r="I34" s="55"/>
      <c r="J34" s="110"/>
      <c r="K34" s="55"/>
      <c r="L34" s="110"/>
      <c r="M34" s="73"/>
      <c r="N34" s="74"/>
      <c r="O34" s="64"/>
      <c r="P34" s="54"/>
      <c r="Q34" s="54"/>
      <c r="R34" s="69"/>
    </row>
    <row r="35" spans="1:18" ht="21" customHeight="1">
      <c r="A35" s="48">
        <v>29</v>
      </c>
      <c r="B35" s="113"/>
      <c r="C35" s="12"/>
      <c r="D35" s="13"/>
      <c r="E35" s="12"/>
      <c r="F35" s="14"/>
      <c r="G35" s="78"/>
      <c r="H35" s="54"/>
      <c r="I35" s="55"/>
      <c r="J35" s="110"/>
      <c r="K35" s="55"/>
      <c r="L35" s="110"/>
      <c r="M35" s="73"/>
      <c r="N35" s="74"/>
      <c r="O35" s="64"/>
      <c r="P35" s="54"/>
      <c r="Q35" s="54"/>
      <c r="R35" s="69"/>
    </row>
    <row r="36" spans="1:18" ht="21" customHeight="1">
      <c r="A36" s="49">
        <v>30</v>
      </c>
      <c r="B36" s="114"/>
      <c r="C36" s="16"/>
      <c r="D36" s="17"/>
      <c r="E36" s="16"/>
      <c r="F36" s="18"/>
      <c r="G36" s="79"/>
      <c r="H36" s="57"/>
      <c r="I36" s="58"/>
      <c r="J36" s="111"/>
      <c r="K36" s="58"/>
      <c r="L36" s="111"/>
      <c r="M36" s="75"/>
      <c r="N36" s="76"/>
      <c r="O36" s="65"/>
      <c r="P36" s="57"/>
      <c r="Q36" s="57"/>
      <c r="R36" s="70"/>
    </row>
    <row r="37" spans="1:18" ht="21" customHeight="1">
      <c r="A37" s="47">
        <v>31</v>
      </c>
      <c r="B37" s="112"/>
      <c r="C37" s="8"/>
      <c r="D37" s="9"/>
      <c r="E37" s="8"/>
      <c r="F37" s="10"/>
      <c r="G37" s="77"/>
      <c r="H37" s="51"/>
      <c r="I37" s="52"/>
      <c r="J37" s="109"/>
      <c r="K37" s="52"/>
      <c r="L37" s="109"/>
      <c r="M37" s="71"/>
      <c r="N37" s="72"/>
      <c r="O37" s="63"/>
      <c r="P37" s="51"/>
      <c r="Q37" s="51"/>
      <c r="R37" s="68"/>
    </row>
    <row r="38" spans="1:18" ht="21" customHeight="1">
      <c r="A38" s="48">
        <v>32</v>
      </c>
      <c r="B38" s="113"/>
      <c r="C38" s="12"/>
      <c r="D38" s="13"/>
      <c r="E38" s="12"/>
      <c r="F38" s="14"/>
      <c r="G38" s="78"/>
      <c r="H38" s="54"/>
      <c r="I38" s="55"/>
      <c r="J38" s="110"/>
      <c r="K38" s="55"/>
      <c r="L38" s="110"/>
      <c r="M38" s="73"/>
      <c r="N38" s="74"/>
      <c r="O38" s="64"/>
      <c r="P38" s="54"/>
      <c r="Q38" s="54"/>
      <c r="R38" s="69"/>
    </row>
    <row r="39" spans="1:18" ht="21" customHeight="1">
      <c r="A39" s="48">
        <v>33</v>
      </c>
      <c r="B39" s="113"/>
      <c r="C39" s="12"/>
      <c r="D39" s="13"/>
      <c r="E39" s="12"/>
      <c r="F39" s="14"/>
      <c r="G39" s="78"/>
      <c r="H39" s="54"/>
      <c r="I39" s="55"/>
      <c r="J39" s="110"/>
      <c r="K39" s="55"/>
      <c r="L39" s="110"/>
      <c r="M39" s="73"/>
      <c r="N39" s="74"/>
      <c r="O39" s="64"/>
      <c r="P39" s="54"/>
      <c r="Q39" s="54"/>
      <c r="R39" s="69"/>
    </row>
    <row r="40" spans="1:18" ht="21" customHeight="1">
      <c r="A40" s="48">
        <v>34</v>
      </c>
      <c r="B40" s="113"/>
      <c r="C40" s="12"/>
      <c r="D40" s="13"/>
      <c r="E40" s="12"/>
      <c r="F40" s="14"/>
      <c r="G40" s="78"/>
      <c r="H40" s="54"/>
      <c r="I40" s="55"/>
      <c r="J40" s="110"/>
      <c r="K40" s="55"/>
      <c r="L40" s="110"/>
      <c r="M40" s="73"/>
      <c r="N40" s="74"/>
      <c r="O40" s="64"/>
      <c r="P40" s="54"/>
      <c r="Q40" s="54"/>
      <c r="R40" s="69"/>
    </row>
    <row r="41" spans="1:18" ht="21" customHeight="1">
      <c r="A41" s="49">
        <v>35</v>
      </c>
      <c r="B41" s="114"/>
      <c r="C41" s="16"/>
      <c r="D41" s="17"/>
      <c r="E41" s="16"/>
      <c r="F41" s="18"/>
      <c r="G41" s="79"/>
      <c r="H41" s="57"/>
      <c r="I41" s="58"/>
      <c r="J41" s="111"/>
      <c r="K41" s="58"/>
      <c r="L41" s="111"/>
      <c r="M41" s="75"/>
      <c r="N41" s="76"/>
      <c r="O41" s="65"/>
      <c r="P41" s="57"/>
      <c r="Q41" s="57"/>
      <c r="R41" s="70"/>
    </row>
    <row r="42" spans="1:18" ht="21" customHeight="1">
      <c r="A42" s="47">
        <v>36</v>
      </c>
      <c r="B42" s="112"/>
      <c r="C42" s="8"/>
      <c r="D42" s="9"/>
      <c r="E42" s="8"/>
      <c r="F42" s="10"/>
      <c r="G42" s="77"/>
      <c r="H42" s="51"/>
      <c r="I42" s="52"/>
      <c r="J42" s="109"/>
      <c r="K42" s="52"/>
      <c r="L42" s="109"/>
      <c r="M42" s="71"/>
      <c r="N42" s="72"/>
      <c r="O42" s="63"/>
      <c r="P42" s="51"/>
      <c r="Q42" s="51"/>
      <c r="R42" s="68"/>
    </row>
    <row r="43" spans="1:18" ht="21" customHeight="1">
      <c r="A43" s="48">
        <v>37</v>
      </c>
      <c r="B43" s="113"/>
      <c r="C43" s="12"/>
      <c r="D43" s="13"/>
      <c r="E43" s="12"/>
      <c r="F43" s="14"/>
      <c r="G43" s="78"/>
      <c r="H43" s="54"/>
      <c r="I43" s="55"/>
      <c r="J43" s="110"/>
      <c r="K43" s="55"/>
      <c r="L43" s="110"/>
      <c r="M43" s="73"/>
      <c r="N43" s="74"/>
      <c r="O43" s="64"/>
      <c r="P43" s="54"/>
      <c r="Q43" s="54"/>
      <c r="R43" s="69"/>
    </row>
    <row r="44" spans="1:18" ht="21" customHeight="1">
      <c r="A44" s="48">
        <v>38</v>
      </c>
      <c r="B44" s="113"/>
      <c r="C44" s="12"/>
      <c r="D44" s="13"/>
      <c r="E44" s="12"/>
      <c r="F44" s="14"/>
      <c r="G44" s="78"/>
      <c r="H44" s="54"/>
      <c r="I44" s="55"/>
      <c r="J44" s="110"/>
      <c r="K44" s="55"/>
      <c r="L44" s="110"/>
      <c r="M44" s="73"/>
      <c r="N44" s="74"/>
      <c r="O44" s="64"/>
      <c r="P44" s="54"/>
      <c r="Q44" s="54"/>
      <c r="R44" s="69"/>
    </row>
    <row r="45" spans="1:18" ht="21" customHeight="1">
      <c r="A45" s="48">
        <v>39</v>
      </c>
      <c r="B45" s="113"/>
      <c r="C45" s="12"/>
      <c r="D45" s="13"/>
      <c r="E45" s="12"/>
      <c r="F45" s="14"/>
      <c r="G45" s="78"/>
      <c r="H45" s="54"/>
      <c r="I45" s="55"/>
      <c r="J45" s="110"/>
      <c r="K45" s="55"/>
      <c r="L45" s="110"/>
      <c r="M45" s="73"/>
      <c r="N45" s="74"/>
      <c r="O45" s="64"/>
      <c r="P45" s="54"/>
      <c r="Q45" s="54"/>
      <c r="R45" s="69"/>
    </row>
    <row r="46" spans="1:18" ht="21" customHeight="1">
      <c r="A46" s="49">
        <v>40</v>
      </c>
      <c r="B46" s="114"/>
      <c r="C46" s="16"/>
      <c r="D46" s="17"/>
      <c r="E46" s="16"/>
      <c r="F46" s="18"/>
      <c r="G46" s="79"/>
      <c r="H46" s="57"/>
      <c r="I46" s="58"/>
      <c r="J46" s="111"/>
      <c r="K46" s="58"/>
      <c r="L46" s="111"/>
      <c r="M46" s="75"/>
      <c r="N46" s="76"/>
      <c r="O46" s="65"/>
      <c r="P46" s="57"/>
      <c r="Q46" s="57"/>
      <c r="R46" s="70"/>
    </row>
    <row r="47" spans="1:18" ht="21" customHeight="1">
      <c r="A47" s="47">
        <v>41</v>
      </c>
      <c r="B47" s="112"/>
      <c r="C47" s="8"/>
      <c r="D47" s="9"/>
      <c r="E47" s="8"/>
      <c r="F47" s="10"/>
      <c r="G47" s="77"/>
      <c r="H47" s="51"/>
      <c r="I47" s="52"/>
      <c r="J47" s="109"/>
      <c r="K47" s="52"/>
      <c r="L47" s="109"/>
      <c r="M47" s="71"/>
      <c r="N47" s="72"/>
      <c r="O47" s="63"/>
      <c r="P47" s="51"/>
      <c r="Q47" s="51"/>
      <c r="R47" s="68"/>
    </row>
    <row r="48" spans="1:18" ht="21" customHeight="1">
      <c r="A48" s="48">
        <v>42</v>
      </c>
      <c r="B48" s="113"/>
      <c r="C48" s="12"/>
      <c r="D48" s="13"/>
      <c r="E48" s="12"/>
      <c r="F48" s="14"/>
      <c r="G48" s="78"/>
      <c r="H48" s="54"/>
      <c r="I48" s="55"/>
      <c r="J48" s="110"/>
      <c r="K48" s="55"/>
      <c r="L48" s="110"/>
      <c r="M48" s="73"/>
      <c r="N48" s="74"/>
      <c r="O48" s="64"/>
      <c r="P48" s="54"/>
      <c r="Q48" s="54"/>
      <c r="R48" s="69"/>
    </row>
    <row r="49" spans="1:18" ht="21" customHeight="1">
      <c r="A49" s="48">
        <v>43</v>
      </c>
      <c r="B49" s="113"/>
      <c r="C49" s="12"/>
      <c r="D49" s="13"/>
      <c r="E49" s="12"/>
      <c r="F49" s="14"/>
      <c r="G49" s="78"/>
      <c r="H49" s="54"/>
      <c r="I49" s="55"/>
      <c r="J49" s="110"/>
      <c r="K49" s="55"/>
      <c r="L49" s="110"/>
      <c r="M49" s="73"/>
      <c r="N49" s="74"/>
      <c r="O49" s="64"/>
      <c r="P49" s="54"/>
      <c r="Q49" s="54"/>
      <c r="R49" s="69"/>
    </row>
    <row r="50" spans="1:18" ht="21" customHeight="1">
      <c r="A50" s="48">
        <v>44</v>
      </c>
      <c r="B50" s="113"/>
      <c r="C50" s="12"/>
      <c r="D50" s="13"/>
      <c r="E50" s="12"/>
      <c r="F50" s="14"/>
      <c r="G50" s="78"/>
      <c r="H50" s="54"/>
      <c r="I50" s="55"/>
      <c r="J50" s="110"/>
      <c r="K50" s="55"/>
      <c r="L50" s="110"/>
      <c r="M50" s="73"/>
      <c r="N50" s="74"/>
      <c r="O50" s="64"/>
      <c r="P50" s="54"/>
      <c r="Q50" s="54"/>
      <c r="R50" s="69"/>
    </row>
    <row r="51" spans="1:18" ht="21" customHeight="1">
      <c r="A51" s="48">
        <v>45</v>
      </c>
      <c r="B51" s="114"/>
      <c r="C51" s="16"/>
      <c r="D51" s="17"/>
      <c r="E51" s="16"/>
      <c r="F51" s="18"/>
      <c r="G51" s="79"/>
      <c r="H51" s="57"/>
      <c r="I51" s="58"/>
      <c r="J51" s="111"/>
      <c r="K51" s="58"/>
      <c r="L51" s="111"/>
      <c r="M51" s="75"/>
      <c r="N51" s="76"/>
      <c r="O51" s="65"/>
      <c r="P51" s="57"/>
      <c r="Q51" s="57"/>
      <c r="R51" s="70"/>
    </row>
    <row r="52" spans="1:18" ht="21" customHeight="1">
      <c r="A52" s="48">
        <v>46</v>
      </c>
      <c r="B52" s="112"/>
      <c r="C52" s="8"/>
      <c r="D52" s="9"/>
      <c r="E52" s="8"/>
      <c r="F52" s="10"/>
      <c r="G52" s="77"/>
      <c r="H52" s="51"/>
      <c r="I52" s="52"/>
      <c r="J52" s="109"/>
      <c r="K52" s="52"/>
      <c r="L52" s="109"/>
      <c r="M52" s="71"/>
      <c r="N52" s="72"/>
      <c r="O52" s="63"/>
      <c r="P52" s="51"/>
      <c r="Q52" s="51"/>
      <c r="R52" s="68"/>
    </row>
    <row r="53" spans="1:18" ht="21" customHeight="1">
      <c r="A53" s="48">
        <v>47</v>
      </c>
      <c r="B53" s="113"/>
      <c r="C53" s="12"/>
      <c r="D53" s="13"/>
      <c r="E53" s="12"/>
      <c r="F53" s="14"/>
      <c r="G53" s="78"/>
      <c r="H53" s="54"/>
      <c r="I53" s="55"/>
      <c r="J53" s="110"/>
      <c r="K53" s="55"/>
      <c r="L53" s="110"/>
      <c r="M53" s="73"/>
      <c r="N53" s="74"/>
      <c r="O53" s="64"/>
      <c r="P53" s="54"/>
      <c r="Q53" s="54"/>
      <c r="R53" s="69"/>
    </row>
    <row r="54" spans="1:18" ht="21" customHeight="1">
      <c r="A54" s="48">
        <v>48</v>
      </c>
      <c r="B54" s="113"/>
      <c r="C54" s="12"/>
      <c r="D54" s="13"/>
      <c r="E54" s="12"/>
      <c r="F54" s="14"/>
      <c r="G54" s="78"/>
      <c r="H54" s="54"/>
      <c r="I54" s="55"/>
      <c r="J54" s="110"/>
      <c r="K54" s="55"/>
      <c r="L54" s="110"/>
      <c r="M54" s="73"/>
      <c r="N54" s="74"/>
      <c r="O54" s="64"/>
      <c r="P54" s="54"/>
      <c r="Q54" s="54"/>
      <c r="R54" s="69"/>
    </row>
    <row r="55" spans="1:18" ht="21" customHeight="1">
      <c r="A55" s="48">
        <v>49</v>
      </c>
      <c r="B55" s="113"/>
      <c r="C55" s="12"/>
      <c r="D55" s="13"/>
      <c r="E55" s="12"/>
      <c r="F55" s="14"/>
      <c r="G55" s="78"/>
      <c r="H55" s="54"/>
      <c r="I55" s="55"/>
      <c r="J55" s="110"/>
      <c r="K55" s="55"/>
      <c r="L55" s="110"/>
      <c r="M55" s="73"/>
      <c r="N55" s="74"/>
      <c r="O55" s="64"/>
      <c r="P55" s="54"/>
      <c r="Q55" s="54"/>
      <c r="R55" s="69"/>
    </row>
    <row r="56" spans="1:18" ht="21" customHeight="1">
      <c r="A56" s="49">
        <v>50</v>
      </c>
      <c r="B56" s="114"/>
      <c r="C56" s="16"/>
      <c r="D56" s="17"/>
      <c r="E56" s="16"/>
      <c r="F56" s="18"/>
      <c r="G56" s="79"/>
      <c r="H56" s="57"/>
      <c r="I56" s="58"/>
      <c r="J56" s="111"/>
      <c r="K56" s="58"/>
      <c r="L56" s="111"/>
      <c r="M56" s="75"/>
      <c r="N56" s="76"/>
      <c r="O56" s="65"/>
      <c r="P56" s="57"/>
      <c r="Q56" s="57"/>
      <c r="R56" s="70"/>
    </row>
    <row r="57" spans="1:18" ht="21" customHeight="1">
      <c r="A57" s="47">
        <v>51</v>
      </c>
      <c r="B57" s="112"/>
      <c r="C57" s="8"/>
      <c r="D57" s="9"/>
      <c r="E57" s="8"/>
      <c r="F57" s="10"/>
      <c r="G57" s="77"/>
      <c r="H57" s="51"/>
      <c r="I57" s="52"/>
      <c r="J57" s="109"/>
      <c r="K57" s="52"/>
      <c r="L57" s="109"/>
      <c r="M57" s="71"/>
      <c r="N57" s="72"/>
      <c r="O57" s="63"/>
      <c r="P57" s="51"/>
      <c r="Q57" s="51"/>
      <c r="R57" s="68"/>
    </row>
    <row r="58" spans="1:18" ht="21" customHeight="1">
      <c r="A58" s="48">
        <v>52</v>
      </c>
      <c r="B58" s="113"/>
      <c r="C58" s="12"/>
      <c r="D58" s="13"/>
      <c r="E58" s="12"/>
      <c r="F58" s="14"/>
      <c r="G58" s="78"/>
      <c r="H58" s="54"/>
      <c r="I58" s="55"/>
      <c r="J58" s="110"/>
      <c r="K58" s="55"/>
      <c r="L58" s="110"/>
      <c r="M58" s="73"/>
      <c r="N58" s="74"/>
      <c r="O58" s="64"/>
      <c r="P58" s="54"/>
      <c r="Q58" s="54"/>
      <c r="R58" s="69"/>
    </row>
    <row r="59" spans="1:18" ht="21" customHeight="1">
      <c r="A59" s="48">
        <v>53</v>
      </c>
      <c r="B59" s="113"/>
      <c r="C59" s="12"/>
      <c r="D59" s="13"/>
      <c r="E59" s="12"/>
      <c r="F59" s="14"/>
      <c r="G59" s="78"/>
      <c r="H59" s="54"/>
      <c r="I59" s="55"/>
      <c r="J59" s="110"/>
      <c r="K59" s="55"/>
      <c r="L59" s="110"/>
      <c r="M59" s="73"/>
      <c r="N59" s="74"/>
      <c r="O59" s="64"/>
      <c r="P59" s="54"/>
      <c r="Q59" s="54"/>
      <c r="R59" s="69"/>
    </row>
    <row r="60" spans="1:18" ht="21" customHeight="1">
      <c r="A60" s="48">
        <v>54</v>
      </c>
      <c r="B60" s="113"/>
      <c r="C60" s="12"/>
      <c r="D60" s="13"/>
      <c r="E60" s="12"/>
      <c r="F60" s="14"/>
      <c r="G60" s="78"/>
      <c r="H60" s="54"/>
      <c r="I60" s="55"/>
      <c r="J60" s="110"/>
      <c r="K60" s="55"/>
      <c r="L60" s="110"/>
      <c r="M60" s="73"/>
      <c r="N60" s="74"/>
      <c r="O60" s="64"/>
      <c r="P60" s="54"/>
      <c r="Q60" s="54"/>
      <c r="R60" s="69"/>
    </row>
    <row r="61" spans="1:18" ht="21" customHeight="1">
      <c r="A61" s="49">
        <v>55</v>
      </c>
      <c r="B61" s="114"/>
      <c r="C61" s="16"/>
      <c r="D61" s="17"/>
      <c r="E61" s="16"/>
      <c r="F61" s="18"/>
      <c r="G61" s="79"/>
      <c r="H61" s="57"/>
      <c r="I61" s="58"/>
      <c r="J61" s="111"/>
      <c r="K61" s="58"/>
      <c r="L61" s="111"/>
      <c r="M61" s="75"/>
      <c r="N61" s="76"/>
      <c r="O61" s="65"/>
      <c r="P61" s="57"/>
      <c r="Q61" s="57"/>
      <c r="R61" s="70"/>
    </row>
    <row r="62" spans="1:18" ht="21" customHeight="1">
      <c r="A62" s="47">
        <v>56</v>
      </c>
      <c r="B62" s="112"/>
      <c r="C62" s="8"/>
      <c r="D62" s="9"/>
      <c r="E62" s="8"/>
      <c r="F62" s="10"/>
      <c r="G62" s="77"/>
      <c r="H62" s="51"/>
      <c r="I62" s="52"/>
      <c r="J62" s="109"/>
      <c r="K62" s="52"/>
      <c r="L62" s="109"/>
      <c r="M62" s="71"/>
      <c r="N62" s="72"/>
      <c r="O62" s="63"/>
      <c r="P62" s="51"/>
      <c r="Q62" s="51"/>
      <c r="R62" s="68"/>
    </row>
    <row r="63" spans="1:18" ht="21" customHeight="1">
      <c r="A63" s="48">
        <v>57</v>
      </c>
      <c r="B63" s="113"/>
      <c r="C63" s="12"/>
      <c r="D63" s="13"/>
      <c r="E63" s="12"/>
      <c r="F63" s="14"/>
      <c r="G63" s="78"/>
      <c r="H63" s="54"/>
      <c r="I63" s="55"/>
      <c r="J63" s="110"/>
      <c r="K63" s="55"/>
      <c r="L63" s="110"/>
      <c r="M63" s="73"/>
      <c r="N63" s="74"/>
      <c r="O63" s="64"/>
      <c r="P63" s="54"/>
      <c r="Q63" s="54"/>
      <c r="R63" s="69"/>
    </row>
    <row r="64" spans="1:18" ht="21" customHeight="1">
      <c r="A64" s="48">
        <v>58</v>
      </c>
      <c r="B64" s="113"/>
      <c r="C64" s="12"/>
      <c r="D64" s="13"/>
      <c r="E64" s="12"/>
      <c r="F64" s="14"/>
      <c r="G64" s="78"/>
      <c r="H64" s="54"/>
      <c r="I64" s="55"/>
      <c r="J64" s="110"/>
      <c r="K64" s="55"/>
      <c r="L64" s="110"/>
      <c r="M64" s="73"/>
      <c r="N64" s="74"/>
      <c r="O64" s="64"/>
      <c r="P64" s="54"/>
      <c r="Q64" s="54"/>
      <c r="R64" s="69"/>
    </row>
    <row r="65" spans="1:18" ht="21" customHeight="1">
      <c r="A65" s="48">
        <v>59</v>
      </c>
      <c r="B65" s="113"/>
      <c r="C65" s="12"/>
      <c r="D65" s="13"/>
      <c r="E65" s="12"/>
      <c r="F65" s="14"/>
      <c r="G65" s="78"/>
      <c r="H65" s="54"/>
      <c r="I65" s="55"/>
      <c r="J65" s="110"/>
      <c r="K65" s="55"/>
      <c r="L65" s="110"/>
      <c r="M65" s="73"/>
      <c r="N65" s="74"/>
      <c r="O65" s="64"/>
      <c r="P65" s="54"/>
      <c r="Q65" s="54"/>
      <c r="R65" s="69"/>
    </row>
    <row r="66" spans="1:18" ht="21" customHeight="1">
      <c r="A66" s="49">
        <v>60</v>
      </c>
      <c r="B66" s="114"/>
      <c r="C66" s="16"/>
      <c r="D66" s="17"/>
      <c r="E66" s="16"/>
      <c r="F66" s="18"/>
      <c r="G66" s="79"/>
      <c r="H66" s="57"/>
      <c r="I66" s="58"/>
      <c r="J66" s="111"/>
      <c r="K66" s="58"/>
      <c r="L66" s="111"/>
      <c r="M66" s="75"/>
      <c r="N66" s="76"/>
      <c r="O66" s="65"/>
      <c r="P66" s="57"/>
      <c r="Q66" s="57"/>
      <c r="R66" s="70"/>
    </row>
    <row r="67" spans="1:18" ht="21" customHeight="1">
      <c r="A67" s="47">
        <v>61</v>
      </c>
      <c r="B67" s="112"/>
      <c r="C67" s="8"/>
      <c r="D67" s="9"/>
      <c r="E67" s="8"/>
      <c r="F67" s="10"/>
      <c r="G67" s="77"/>
      <c r="H67" s="51"/>
      <c r="I67" s="52"/>
      <c r="J67" s="109"/>
      <c r="K67" s="52"/>
      <c r="L67" s="109"/>
      <c r="M67" s="71"/>
      <c r="N67" s="72"/>
      <c r="O67" s="63"/>
      <c r="P67" s="51"/>
      <c r="Q67" s="51"/>
      <c r="R67" s="68"/>
    </row>
    <row r="68" spans="1:18" ht="21" customHeight="1">
      <c r="A68" s="48">
        <v>62</v>
      </c>
      <c r="B68" s="113"/>
      <c r="C68" s="12"/>
      <c r="D68" s="13"/>
      <c r="E68" s="12"/>
      <c r="F68" s="14"/>
      <c r="G68" s="78"/>
      <c r="H68" s="54"/>
      <c r="I68" s="55"/>
      <c r="J68" s="110"/>
      <c r="K68" s="55"/>
      <c r="L68" s="110"/>
      <c r="M68" s="73"/>
      <c r="N68" s="74"/>
      <c r="O68" s="64"/>
      <c r="P68" s="54"/>
      <c r="Q68" s="54"/>
      <c r="R68" s="69"/>
    </row>
    <row r="69" spans="1:18" ht="21" customHeight="1">
      <c r="A69" s="48">
        <v>63</v>
      </c>
      <c r="B69" s="113"/>
      <c r="C69" s="12"/>
      <c r="D69" s="13"/>
      <c r="E69" s="12"/>
      <c r="F69" s="14"/>
      <c r="G69" s="78"/>
      <c r="H69" s="54"/>
      <c r="I69" s="55"/>
      <c r="J69" s="110"/>
      <c r="K69" s="55"/>
      <c r="L69" s="110"/>
      <c r="M69" s="73"/>
      <c r="N69" s="74"/>
      <c r="O69" s="64"/>
      <c r="P69" s="54"/>
      <c r="Q69" s="54"/>
      <c r="R69" s="69"/>
    </row>
    <row r="70" spans="1:18" ht="21" customHeight="1">
      <c r="A70" s="48">
        <v>64</v>
      </c>
      <c r="B70" s="113"/>
      <c r="C70" s="12"/>
      <c r="D70" s="13"/>
      <c r="E70" s="12"/>
      <c r="F70" s="14"/>
      <c r="G70" s="78"/>
      <c r="H70" s="54"/>
      <c r="I70" s="55"/>
      <c r="J70" s="110"/>
      <c r="K70" s="55"/>
      <c r="L70" s="110"/>
      <c r="M70" s="73"/>
      <c r="N70" s="74"/>
      <c r="O70" s="64"/>
      <c r="P70" s="54"/>
      <c r="Q70" s="54"/>
      <c r="R70" s="69"/>
    </row>
    <row r="71" spans="1:18" ht="21" customHeight="1">
      <c r="A71" s="49">
        <v>65</v>
      </c>
      <c r="B71" s="114"/>
      <c r="C71" s="16"/>
      <c r="D71" s="17"/>
      <c r="E71" s="16"/>
      <c r="F71" s="18"/>
      <c r="G71" s="79"/>
      <c r="H71" s="57"/>
      <c r="I71" s="58"/>
      <c r="J71" s="111"/>
      <c r="K71" s="58"/>
      <c r="L71" s="111"/>
      <c r="M71" s="75"/>
      <c r="N71" s="76"/>
      <c r="O71" s="65"/>
      <c r="P71" s="57"/>
      <c r="Q71" s="57"/>
      <c r="R71" s="70"/>
    </row>
    <row r="72" spans="1:18" ht="21" customHeight="1">
      <c r="A72" s="47">
        <v>66</v>
      </c>
      <c r="B72" s="112"/>
      <c r="C72" s="8"/>
      <c r="D72" s="9"/>
      <c r="E72" s="8"/>
      <c r="F72" s="10"/>
      <c r="G72" s="77"/>
      <c r="H72" s="51"/>
      <c r="I72" s="52"/>
      <c r="J72" s="109"/>
      <c r="K72" s="52"/>
      <c r="L72" s="109"/>
      <c r="M72" s="71"/>
      <c r="N72" s="72"/>
      <c r="O72" s="63"/>
      <c r="P72" s="51"/>
      <c r="Q72" s="51"/>
      <c r="R72" s="68"/>
    </row>
    <row r="73" spans="1:18" ht="21" customHeight="1">
      <c r="A73" s="48">
        <v>67</v>
      </c>
      <c r="B73" s="113"/>
      <c r="C73" s="12"/>
      <c r="D73" s="13"/>
      <c r="E73" s="12"/>
      <c r="F73" s="14"/>
      <c r="G73" s="78"/>
      <c r="H73" s="54"/>
      <c r="I73" s="55"/>
      <c r="J73" s="110"/>
      <c r="K73" s="55"/>
      <c r="L73" s="110"/>
      <c r="M73" s="73"/>
      <c r="N73" s="74"/>
      <c r="O73" s="64"/>
      <c r="P73" s="54"/>
      <c r="Q73" s="54"/>
      <c r="R73" s="69"/>
    </row>
    <row r="74" spans="1:18" ht="21" customHeight="1">
      <c r="A74" s="48">
        <v>68</v>
      </c>
      <c r="B74" s="113"/>
      <c r="C74" s="12"/>
      <c r="D74" s="13"/>
      <c r="E74" s="12"/>
      <c r="F74" s="14"/>
      <c r="G74" s="78"/>
      <c r="H74" s="54"/>
      <c r="I74" s="55"/>
      <c r="J74" s="110"/>
      <c r="K74" s="55"/>
      <c r="L74" s="110"/>
      <c r="M74" s="73"/>
      <c r="N74" s="74"/>
      <c r="O74" s="64"/>
      <c r="P74" s="54"/>
      <c r="Q74" s="54"/>
      <c r="R74" s="69"/>
    </row>
    <row r="75" spans="1:18" ht="21" customHeight="1">
      <c r="A75" s="48">
        <v>69</v>
      </c>
      <c r="B75" s="113"/>
      <c r="C75" s="12"/>
      <c r="D75" s="13"/>
      <c r="E75" s="12"/>
      <c r="F75" s="14"/>
      <c r="G75" s="78"/>
      <c r="H75" s="54"/>
      <c r="I75" s="55"/>
      <c r="J75" s="110"/>
      <c r="K75" s="55"/>
      <c r="L75" s="110"/>
      <c r="M75" s="73"/>
      <c r="N75" s="74"/>
      <c r="O75" s="64"/>
      <c r="P75" s="54"/>
      <c r="Q75" s="54"/>
      <c r="R75" s="69"/>
    </row>
    <row r="76" spans="1:18" ht="21" customHeight="1">
      <c r="A76" s="49">
        <v>70</v>
      </c>
      <c r="B76" s="114"/>
      <c r="C76" s="16"/>
      <c r="D76" s="17"/>
      <c r="E76" s="16"/>
      <c r="F76" s="18"/>
      <c r="G76" s="79"/>
      <c r="H76" s="57"/>
      <c r="I76" s="58"/>
      <c r="J76" s="111"/>
      <c r="K76" s="58"/>
      <c r="L76" s="111"/>
      <c r="M76" s="75"/>
      <c r="N76" s="76"/>
      <c r="O76" s="65"/>
      <c r="P76" s="57"/>
      <c r="Q76" s="57"/>
      <c r="R76" s="70"/>
    </row>
    <row r="77" spans="1:18" ht="21" customHeight="1">
      <c r="A77" s="47">
        <v>71</v>
      </c>
      <c r="B77" s="112"/>
      <c r="C77" s="8"/>
      <c r="D77" s="9"/>
      <c r="E77" s="8"/>
      <c r="F77" s="10"/>
      <c r="G77" s="77"/>
      <c r="H77" s="51"/>
      <c r="I77" s="52"/>
      <c r="J77" s="109"/>
      <c r="K77" s="52"/>
      <c r="L77" s="109"/>
      <c r="M77" s="71"/>
      <c r="N77" s="72"/>
      <c r="O77" s="63"/>
      <c r="P77" s="51"/>
      <c r="Q77" s="51"/>
      <c r="R77" s="68"/>
    </row>
    <row r="78" spans="1:18" ht="21" customHeight="1">
      <c r="A78" s="48">
        <v>72</v>
      </c>
      <c r="B78" s="113"/>
      <c r="C78" s="12"/>
      <c r="D78" s="13"/>
      <c r="E78" s="12"/>
      <c r="F78" s="14"/>
      <c r="G78" s="78"/>
      <c r="H78" s="54"/>
      <c r="I78" s="55"/>
      <c r="J78" s="110"/>
      <c r="K78" s="55"/>
      <c r="L78" s="110"/>
      <c r="M78" s="73"/>
      <c r="N78" s="74"/>
      <c r="O78" s="64"/>
      <c r="P78" s="54"/>
      <c r="Q78" s="54"/>
      <c r="R78" s="69"/>
    </row>
    <row r="79" spans="1:18" ht="21" customHeight="1">
      <c r="A79" s="48">
        <v>73</v>
      </c>
      <c r="B79" s="113"/>
      <c r="C79" s="12"/>
      <c r="D79" s="13"/>
      <c r="E79" s="12"/>
      <c r="F79" s="14"/>
      <c r="G79" s="78"/>
      <c r="H79" s="54"/>
      <c r="I79" s="55"/>
      <c r="J79" s="110"/>
      <c r="K79" s="55"/>
      <c r="L79" s="110"/>
      <c r="M79" s="73"/>
      <c r="N79" s="74"/>
      <c r="O79" s="64"/>
      <c r="P79" s="54"/>
      <c r="Q79" s="54"/>
      <c r="R79" s="69"/>
    </row>
    <row r="80" spans="1:18" ht="21" customHeight="1">
      <c r="A80" s="48">
        <v>74</v>
      </c>
      <c r="B80" s="113"/>
      <c r="C80" s="12"/>
      <c r="D80" s="13"/>
      <c r="E80" s="12"/>
      <c r="F80" s="14"/>
      <c r="G80" s="78"/>
      <c r="H80" s="54"/>
      <c r="I80" s="55"/>
      <c r="J80" s="110"/>
      <c r="K80" s="55"/>
      <c r="L80" s="110"/>
      <c r="M80" s="73"/>
      <c r="N80" s="74"/>
      <c r="O80" s="64"/>
      <c r="P80" s="54"/>
      <c r="Q80" s="54"/>
      <c r="R80" s="69"/>
    </row>
    <row r="81" spans="1:18" ht="21" customHeight="1">
      <c r="A81" s="49">
        <v>75</v>
      </c>
      <c r="B81" s="114"/>
      <c r="C81" s="16"/>
      <c r="D81" s="17"/>
      <c r="E81" s="16"/>
      <c r="F81" s="18"/>
      <c r="G81" s="79"/>
      <c r="H81" s="57"/>
      <c r="I81" s="58"/>
      <c r="J81" s="111"/>
      <c r="K81" s="58"/>
      <c r="L81" s="111"/>
      <c r="M81" s="75"/>
      <c r="N81" s="76"/>
      <c r="O81" s="65"/>
      <c r="P81" s="57"/>
      <c r="Q81" s="57"/>
      <c r="R81" s="70"/>
    </row>
    <row r="82" spans="1:18" ht="21" customHeight="1">
      <c r="A82" s="47">
        <v>76</v>
      </c>
      <c r="B82" s="112"/>
      <c r="C82" s="8"/>
      <c r="D82" s="9"/>
      <c r="E82" s="8"/>
      <c r="F82" s="10"/>
      <c r="G82" s="77"/>
      <c r="H82" s="51"/>
      <c r="I82" s="52"/>
      <c r="J82" s="109"/>
      <c r="K82" s="52"/>
      <c r="L82" s="109"/>
      <c r="M82" s="71"/>
      <c r="N82" s="72"/>
      <c r="O82" s="63"/>
      <c r="P82" s="51"/>
      <c r="Q82" s="51"/>
      <c r="R82" s="68"/>
    </row>
    <row r="83" spans="1:18" ht="21" customHeight="1">
      <c r="A83" s="48">
        <v>77</v>
      </c>
      <c r="B83" s="113"/>
      <c r="C83" s="12"/>
      <c r="D83" s="13"/>
      <c r="E83" s="12"/>
      <c r="F83" s="14"/>
      <c r="G83" s="78"/>
      <c r="H83" s="54"/>
      <c r="I83" s="55"/>
      <c r="J83" s="110"/>
      <c r="K83" s="55"/>
      <c r="L83" s="110"/>
      <c r="M83" s="73"/>
      <c r="N83" s="74"/>
      <c r="O83" s="64"/>
      <c r="P83" s="54"/>
      <c r="Q83" s="54"/>
      <c r="R83" s="69"/>
    </row>
    <row r="84" spans="1:18" ht="21" customHeight="1">
      <c r="A84" s="48">
        <v>78</v>
      </c>
      <c r="B84" s="113"/>
      <c r="C84" s="12"/>
      <c r="D84" s="13"/>
      <c r="E84" s="12"/>
      <c r="F84" s="14"/>
      <c r="G84" s="78"/>
      <c r="H84" s="54"/>
      <c r="I84" s="55"/>
      <c r="J84" s="110"/>
      <c r="K84" s="55"/>
      <c r="L84" s="110"/>
      <c r="M84" s="73"/>
      <c r="N84" s="74"/>
      <c r="O84" s="64"/>
      <c r="P84" s="54"/>
      <c r="Q84" s="54"/>
      <c r="R84" s="69"/>
    </row>
    <row r="85" spans="1:18" ht="21" customHeight="1">
      <c r="A85" s="48">
        <v>79</v>
      </c>
      <c r="B85" s="113"/>
      <c r="C85" s="12"/>
      <c r="D85" s="13"/>
      <c r="E85" s="12"/>
      <c r="F85" s="14"/>
      <c r="G85" s="78"/>
      <c r="H85" s="54"/>
      <c r="I85" s="55"/>
      <c r="J85" s="110"/>
      <c r="K85" s="55"/>
      <c r="L85" s="110"/>
      <c r="M85" s="73"/>
      <c r="N85" s="74"/>
      <c r="O85" s="64"/>
      <c r="P85" s="54"/>
      <c r="Q85" s="54"/>
      <c r="R85" s="69"/>
    </row>
    <row r="86" spans="1:18" ht="21" customHeight="1">
      <c r="A86" s="49">
        <v>80</v>
      </c>
      <c r="B86" s="114"/>
      <c r="C86" s="16"/>
      <c r="D86" s="17"/>
      <c r="E86" s="16"/>
      <c r="F86" s="18"/>
      <c r="G86" s="79"/>
      <c r="H86" s="57"/>
      <c r="I86" s="58"/>
      <c r="J86" s="111"/>
      <c r="K86" s="58"/>
      <c r="L86" s="111"/>
      <c r="M86" s="75"/>
      <c r="N86" s="76"/>
      <c r="O86" s="65"/>
      <c r="P86" s="57"/>
      <c r="Q86" s="57"/>
      <c r="R86" s="70"/>
    </row>
    <row r="87" spans="1:18" ht="21" customHeight="1">
      <c r="A87" s="47">
        <v>81</v>
      </c>
      <c r="B87" s="112"/>
      <c r="C87" s="8"/>
      <c r="D87" s="9"/>
      <c r="E87" s="8"/>
      <c r="F87" s="10"/>
      <c r="G87" s="77"/>
      <c r="H87" s="51"/>
      <c r="I87" s="52"/>
      <c r="J87" s="109"/>
      <c r="K87" s="52"/>
      <c r="L87" s="109"/>
      <c r="M87" s="71"/>
      <c r="N87" s="72"/>
      <c r="O87" s="63"/>
      <c r="P87" s="51"/>
      <c r="Q87" s="51"/>
      <c r="R87" s="68"/>
    </row>
    <row r="88" spans="1:18" ht="21" customHeight="1">
      <c r="A88" s="48">
        <v>82</v>
      </c>
      <c r="B88" s="113"/>
      <c r="C88" s="12"/>
      <c r="D88" s="13"/>
      <c r="E88" s="12"/>
      <c r="F88" s="14"/>
      <c r="G88" s="78"/>
      <c r="H88" s="54"/>
      <c r="I88" s="55"/>
      <c r="J88" s="110"/>
      <c r="K88" s="55"/>
      <c r="L88" s="110"/>
      <c r="M88" s="73"/>
      <c r="N88" s="74"/>
      <c r="O88" s="64"/>
      <c r="P88" s="54"/>
      <c r="Q88" s="54"/>
      <c r="R88" s="69"/>
    </row>
    <row r="89" spans="1:18" ht="21" customHeight="1">
      <c r="A89" s="48">
        <v>83</v>
      </c>
      <c r="B89" s="113"/>
      <c r="C89" s="12"/>
      <c r="D89" s="13"/>
      <c r="E89" s="12"/>
      <c r="F89" s="14"/>
      <c r="G89" s="78"/>
      <c r="H89" s="54"/>
      <c r="I89" s="55"/>
      <c r="J89" s="110"/>
      <c r="K89" s="55"/>
      <c r="L89" s="110"/>
      <c r="M89" s="73"/>
      <c r="N89" s="74"/>
      <c r="O89" s="64"/>
      <c r="P89" s="54"/>
      <c r="Q89" s="54"/>
      <c r="R89" s="69"/>
    </row>
    <row r="90" spans="1:18" ht="21" customHeight="1">
      <c r="A90" s="48">
        <v>84</v>
      </c>
      <c r="B90" s="113"/>
      <c r="C90" s="12"/>
      <c r="D90" s="13"/>
      <c r="E90" s="12"/>
      <c r="F90" s="14"/>
      <c r="G90" s="78"/>
      <c r="H90" s="54"/>
      <c r="I90" s="55"/>
      <c r="J90" s="110"/>
      <c r="K90" s="55"/>
      <c r="L90" s="110"/>
      <c r="M90" s="73"/>
      <c r="N90" s="74"/>
      <c r="O90" s="64"/>
      <c r="P90" s="54"/>
      <c r="Q90" s="54"/>
      <c r="R90" s="69"/>
    </row>
    <row r="91" spans="1:18" ht="21" customHeight="1">
      <c r="A91" s="49">
        <v>85</v>
      </c>
      <c r="B91" s="114"/>
      <c r="C91" s="16"/>
      <c r="D91" s="17"/>
      <c r="E91" s="16"/>
      <c r="F91" s="18"/>
      <c r="G91" s="79"/>
      <c r="H91" s="57"/>
      <c r="I91" s="58"/>
      <c r="J91" s="111"/>
      <c r="K91" s="58"/>
      <c r="L91" s="111"/>
      <c r="M91" s="75"/>
      <c r="N91" s="76"/>
      <c r="O91" s="65"/>
      <c r="P91" s="57"/>
      <c r="Q91" s="57"/>
      <c r="R91" s="70"/>
    </row>
    <row r="92" spans="1:18" ht="21" customHeight="1">
      <c r="A92" s="47">
        <v>86</v>
      </c>
      <c r="B92" s="112"/>
      <c r="C92" s="8"/>
      <c r="D92" s="9"/>
      <c r="E92" s="8"/>
      <c r="F92" s="10"/>
      <c r="G92" s="77"/>
      <c r="H92" s="51"/>
      <c r="I92" s="52"/>
      <c r="J92" s="109"/>
      <c r="K92" s="52"/>
      <c r="L92" s="109"/>
      <c r="M92" s="71"/>
      <c r="N92" s="72"/>
      <c r="O92" s="63"/>
      <c r="P92" s="51"/>
      <c r="Q92" s="51"/>
      <c r="R92" s="68"/>
    </row>
    <row r="93" spans="1:18" ht="21" customHeight="1">
      <c r="A93" s="48">
        <v>87</v>
      </c>
      <c r="B93" s="113"/>
      <c r="C93" s="12"/>
      <c r="D93" s="13"/>
      <c r="E93" s="12"/>
      <c r="F93" s="14"/>
      <c r="G93" s="78"/>
      <c r="H93" s="54"/>
      <c r="I93" s="55"/>
      <c r="J93" s="110"/>
      <c r="K93" s="55"/>
      <c r="L93" s="110"/>
      <c r="M93" s="73"/>
      <c r="N93" s="74"/>
      <c r="O93" s="64"/>
      <c r="P93" s="54"/>
      <c r="Q93" s="54"/>
      <c r="R93" s="69"/>
    </row>
    <row r="94" spans="1:18" ht="21" customHeight="1">
      <c r="A94" s="48">
        <v>88</v>
      </c>
      <c r="B94" s="113"/>
      <c r="C94" s="12"/>
      <c r="D94" s="13"/>
      <c r="E94" s="12"/>
      <c r="F94" s="14"/>
      <c r="G94" s="78"/>
      <c r="H94" s="54"/>
      <c r="I94" s="55"/>
      <c r="J94" s="110"/>
      <c r="K94" s="55"/>
      <c r="L94" s="110"/>
      <c r="M94" s="73"/>
      <c r="N94" s="74"/>
      <c r="O94" s="64"/>
      <c r="P94" s="54"/>
      <c r="Q94" s="54"/>
      <c r="R94" s="69"/>
    </row>
    <row r="95" spans="1:18" ht="21" customHeight="1">
      <c r="A95" s="48">
        <v>89</v>
      </c>
      <c r="B95" s="113"/>
      <c r="C95" s="12"/>
      <c r="D95" s="13"/>
      <c r="E95" s="12"/>
      <c r="F95" s="14"/>
      <c r="G95" s="78"/>
      <c r="H95" s="54"/>
      <c r="I95" s="55"/>
      <c r="J95" s="110"/>
      <c r="K95" s="55"/>
      <c r="L95" s="110"/>
      <c r="M95" s="73"/>
      <c r="N95" s="74"/>
      <c r="O95" s="64"/>
      <c r="P95" s="54"/>
      <c r="Q95" s="54"/>
      <c r="R95" s="69"/>
    </row>
    <row r="96" spans="1:18" ht="21" customHeight="1">
      <c r="A96" s="49">
        <v>90</v>
      </c>
      <c r="B96" s="114"/>
      <c r="C96" s="16"/>
      <c r="D96" s="17"/>
      <c r="E96" s="16"/>
      <c r="F96" s="18"/>
      <c r="G96" s="79"/>
      <c r="H96" s="57"/>
      <c r="I96" s="58"/>
      <c r="J96" s="111"/>
      <c r="K96" s="58"/>
      <c r="L96" s="111"/>
      <c r="M96" s="75"/>
      <c r="N96" s="76"/>
      <c r="O96" s="65"/>
      <c r="P96" s="57"/>
      <c r="Q96" s="57"/>
      <c r="R96" s="70"/>
    </row>
    <row r="97" spans="1:18" ht="21" customHeight="1">
      <c r="A97" s="47">
        <v>91</v>
      </c>
      <c r="B97" s="112"/>
      <c r="C97" s="8"/>
      <c r="D97" s="9"/>
      <c r="E97" s="8"/>
      <c r="F97" s="10"/>
      <c r="G97" s="77"/>
      <c r="H97" s="51"/>
      <c r="I97" s="52"/>
      <c r="J97" s="109"/>
      <c r="K97" s="52"/>
      <c r="L97" s="109"/>
      <c r="M97" s="71"/>
      <c r="N97" s="72"/>
      <c r="O97" s="63"/>
      <c r="P97" s="51"/>
      <c r="Q97" s="51"/>
      <c r="R97" s="68"/>
    </row>
    <row r="98" spans="1:18" ht="21" customHeight="1">
      <c r="A98" s="48">
        <v>92</v>
      </c>
      <c r="B98" s="113"/>
      <c r="C98" s="12"/>
      <c r="D98" s="13"/>
      <c r="E98" s="12"/>
      <c r="F98" s="14"/>
      <c r="G98" s="78"/>
      <c r="H98" s="54"/>
      <c r="I98" s="55"/>
      <c r="J98" s="110"/>
      <c r="K98" s="55"/>
      <c r="L98" s="110"/>
      <c r="M98" s="73"/>
      <c r="N98" s="74"/>
      <c r="O98" s="64"/>
      <c r="P98" s="54"/>
      <c r="Q98" s="54"/>
      <c r="R98" s="69"/>
    </row>
    <row r="99" spans="1:18" ht="21" customHeight="1">
      <c r="A99" s="48">
        <v>93</v>
      </c>
      <c r="B99" s="113"/>
      <c r="C99" s="12"/>
      <c r="D99" s="13"/>
      <c r="E99" s="12"/>
      <c r="F99" s="14"/>
      <c r="G99" s="78"/>
      <c r="H99" s="54"/>
      <c r="I99" s="55"/>
      <c r="J99" s="110"/>
      <c r="K99" s="55"/>
      <c r="L99" s="110"/>
      <c r="M99" s="73"/>
      <c r="N99" s="74"/>
      <c r="O99" s="64"/>
      <c r="P99" s="54"/>
      <c r="Q99" s="54"/>
      <c r="R99" s="69"/>
    </row>
    <row r="100" spans="1:18" ht="21" customHeight="1">
      <c r="A100" s="48">
        <v>94</v>
      </c>
      <c r="B100" s="113"/>
      <c r="C100" s="12"/>
      <c r="D100" s="13"/>
      <c r="E100" s="12"/>
      <c r="F100" s="14"/>
      <c r="G100" s="78"/>
      <c r="H100" s="54"/>
      <c r="I100" s="55"/>
      <c r="J100" s="110"/>
      <c r="K100" s="55"/>
      <c r="L100" s="110"/>
      <c r="M100" s="73"/>
      <c r="N100" s="74"/>
      <c r="O100" s="64"/>
      <c r="P100" s="54"/>
      <c r="Q100" s="54"/>
      <c r="R100" s="69"/>
    </row>
    <row r="101" spans="1:18" ht="21" customHeight="1">
      <c r="A101" s="49">
        <v>95</v>
      </c>
      <c r="B101" s="114"/>
      <c r="C101" s="16"/>
      <c r="D101" s="17"/>
      <c r="E101" s="16"/>
      <c r="F101" s="18"/>
      <c r="G101" s="79"/>
      <c r="H101" s="57"/>
      <c r="I101" s="58"/>
      <c r="J101" s="111"/>
      <c r="K101" s="58"/>
      <c r="L101" s="111"/>
      <c r="M101" s="75"/>
      <c r="N101" s="76"/>
      <c r="O101" s="65"/>
      <c r="P101" s="57"/>
      <c r="Q101" s="57"/>
      <c r="R101" s="70"/>
    </row>
    <row r="102" spans="1:18" ht="21" customHeight="1">
      <c r="A102" s="47">
        <v>96</v>
      </c>
      <c r="B102" s="112"/>
      <c r="C102" s="8"/>
      <c r="D102" s="9"/>
      <c r="E102" s="8"/>
      <c r="F102" s="10"/>
      <c r="G102" s="77"/>
      <c r="H102" s="51"/>
      <c r="I102" s="52"/>
      <c r="J102" s="109"/>
      <c r="K102" s="52"/>
      <c r="L102" s="109"/>
      <c r="M102" s="71"/>
      <c r="N102" s="72"/>
      <c r="O102" s="63"/>
      <c r="P102" s="51"/>
      <c r="Q102" s="51"/>
      <c r="R102" s="68"/>
    </row>
    <row r="103" spans="1:18" ht="21" customHeight="1">
      <c r="A103" s="48">
        <v>97</v>
      </c>
      <c r="B103" s="113"/>
      <c r="C103" s="12"/>
      <c r="D103" s="13"/>
      <c r="E103" s="12"/>
      <c r="F103" s="14"/>
      <c r="G103" s="78"/>
      <c r="H103" s="54"/>
      <c r="I103" s="55"/>
      <c r="J103" s="110"/>
      <c r="K103" s="55"/>
      <c r="L103" s="110"/>
      <c r="M103" s="73"/>
      <c r="N103" s="74"/>
      <c r="O103" s="64"/>
      <c r="P103" s="54"/>
      <c r="Q103" s="54"/>
      <c r="R103" s="69"/>
    </row>
    <row r="104" spans="1:18" ht="21" customHeight="1">
      <c r="A104" s="48">
        <v>98</v>
      </c>
      <c r="B104" s="113"/>
      <c r="C104" s="12"/>
      <c r="D104" s="13"/>
      <c r="E104" s="12"/>
      <c r="F104" s="14"/>
      <c r="G104" s="78"/>
      <c r="H104" s="54"/>
      <c r="I104" s="55"/>
      <c r="J104" s="110"/>
      <c r="K104" s="55"/>
      <c r="L104" s="110"/>
      <c r="M104" s="73"/>
      <c r="N104" s="74"/>
      <c r="O104" s="64"/>
      <c r="P104" s="54"/>
      <c r="Q104" s="54"/>
      <c r="R104" s="69"/>
    </row>
    <row r="105" spans="1:18" ht="21" customHeight="1">
      <c r="A105" s="48">
        <v>99</v>
      </c>
      <c r="B105" s="113"/>
      <c r="C105" s="12"/>
      <c r="D105" s="13"/>
      <c r="E105" s="12"/>
      <c r="F105" s="14"/>
      <c r="G105" s="78"/>
      <c r="H105" s="54"/>
      <c r="I105" s="55"/>
      <c r="J105" s="110"/>
      <c r="K105" s="55"/>
      <c r="L105" s="110"/>
      <c r="M105" s="73"/>
      <c r="N105" s="74"/>
      <c r="O105" s="64"/>
      <c r="P105" s="54"/>
      <c r="Q105" s="54"/>
      <c r="R105" s="69"/>
    </row>
    <row r="106" spans="1:18" ht="21" customHeight="1">
      <c r="A106" s="50">
        <v>100</v>
      </c>
      <c r="B106" s="114"/>
      <c r="C106" s="16"/>
      <c r="D106" s="17"/>
      <c r="E106" s="16"/>
      <c r="F106" s="18"/>
      <c r="G106" s="79"/>
      <c r="H106" s="57"/>
      <c r="I106" s="58"/>
      <c r="J106" s="111"/>
      <c r="K106" s="58"/>
      <c r="L106" s="111"/>
      <c r="M106" s="75"/>
      <c r="N106" s="76"/>
      <c r="O106" s="65"/>
      <c r="P106" s="57"/>
      <c r="Q106" s="57"/>
      <c r="R106" s="70"/>
    </row>
  </sheetData>
  <sheetProtection password="E869" sheet="1"/>
  <mergeCells count="6">
    <mergeCell ref="C2:F2"/>
    <mergeCell ref="C3:D3"/>
    <mergeCell ref="C4:D4"/>
    <mergeCell ref="A3:B3"/>
    <mergeCell ref="A4:B4"/>
    <mergeCell ref="F4:H4"/>
  </mergeCells>
  <conditionalFormatting sqref="I7:I11 K7:K11">
    <cfRule type="expression" priority="2" dxfId="4" stopIfTrue="1">
      <formula>COUNTIF($I7:$K7,I7)&gt;1</formula>
    </cfRule>
  </conditionalFormatting>
  <conditionalFormatting sqref="I12:I106 K12:K106">
    <cfRule type="expression" priority="1" dxfId="4" stopIfTrue="1">
      <formula>COUNTIF($I12:$K12,I12)&gt;1</formula>
    </cfRule>
  </conditionalFormatting>
  <dataValidations count="18">
    <dataValidation type="textLength" allowBlank="1" showErrorMessage="1" promptTitle="登録ゼッケン" prompt="5桁以内の英数字を入力してください。&#10;" imeMode="off" sqref="B7:B106">
      <formula1>1</formula1>
      <formula2>5</formula2>
    </dataValidation>
    <dataValidation allowBlank="1" showInputMessage="1" showErrorMessage="1" imeMode="on" sqref="C3:D4"/>
    <dataValidation allowBlank="1" showInputMessage="1" showErrorMessage="1" imeMode="halfKatakana" sqref="F7:F106 E8:E106"/>
    <dataValidation type="list" allowBlank="1" showInputMessage="1" showErrorMessage="1" imeMode="on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imeMode="off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imeMode="off" sqref="F4 K3:K4"/>
    <dataValidation allowBlank="1" showInputMessage="1" showErrorMessage="1" imeMode="hiragana" sqref="D7:D106 C8:C106"/>
    <dataValidation allowBlank="1" showInputMessage="1" showErrorMessage="1" promptTitle="姓名" prompt="漢字で入力して下さい。&#10;ブランクは使用しないで下さい。" imeMode="hiragana" sqref="C7"/>
    <dataValidation allowBlank="1" showInputMessage="1" showErrorMessage="1" promptTitle="ｾｲﾒｲ" imeMode="halfKatakana" sqref="E7"/>
    <dataValidation type="list" allowBlank="1" showInputMessage="1" showErrorMessage="1" imeMode="on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5905511811023623" right="0.31496062992125984" top="0.5905511811023623" bottom="0.3937007874015748" header="0" footer="0"/>
  <pageSetup fitToHeight="0" fitToWidth="1" horizontalDpi="1200" verticalDpi="1200" orientation="portrait" paperSize="9" scale="79" r:id="rId1"/>
  <rowBreaks count="1" manualBreakCount="1">
    <brk id="5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="110" zoomScaleNormal="110" zoomScalePageLayoutView="0" workbookViewId="0" topLeftCell="A1">
      <pane ySplit="1" topLeftCell="A2" activePane="bottomLeft" state="frozen"/>
      <selection pane="topLeft" activeCell="G1" sqref="G1"/>
      <selection pane="bottomLeft" activeCell="F1" sqref="F1"/>
    </sheetView>
  </sheetViews>
  <sheetFormatPr defaultColWidth="9.00390625" defaultRowHeight="13.5"/>
  <cols>
    <col min="1" max="1" width="3.875" style="1" bestFit="1" customWidth="1"/>
    <col min="2" max="2" width="5.25390625" style="1" bestFit="1" customWidth="1"/>
    <col min="3" max="3" width="10.50390625" style="1" bestFit="1" customWidth="1"/>
    <col min="4" max="4" width="9.625" style="1" bestFit="1" customWidth="1"/>
    <col min="5" max="5" width="16.625" style="1" bestFit="1" customWidth="1"/>
    <col min="6" max="6" width="8.875" style="1" customWidth="1"/>
    <col min="7" max="7" width="9.00390625" style="1" customWidth="1"/>
    <col min="8" max="25" width="12.125" style="1" customWidth="1"/>
    <col min="26" max="16384" width="9.00390625" style="1" customWidth="1"/>
  </cols>
  <sheetData>
    <row r="1" spans="1:5" ht="10.5">
      <c r="A1" s="1" t="s">
        <v>2</v>
      </c>
      <c r="B1" s="1" t="s">
        <v>15</v>
      </c>
      <c r="C1" s="1" t="s">
        <v>16</v>
      </c>
      <c r="D1" s="1" t="s">
        <v>38</v>
      </c>
      <c r="E1" s="1" t="s">
        <v>39</v>
      </c>
    </row>
    <row r="2" spans="1:23" ht="10.5">
      <c r="A2" s="1">
        <v>1</v>
      </c>
      <c r="B2" s="1" t="s">
        <v>17</v>
      </c>
      <c r="C2" s="1" t="s">
        <v>43</v>
      </c>
      <c r="D2" s="67" t="s">
        <v>40</v>
      </c>
      <c r="E2" s="1" t="s">
        <v>54</v>
      </c>
      <c r="G2" s="1" t="s">
        <v>64</v>
      </c>
      <c r="H2" s="1" t="s">
        <v>76</v>
      </c>
      <c r="I2" s="1" t="s">
        <v>77</v>
      </c>
      <c r="J2" s="1" t="s">
        <v>78</v>
      </c>
      <c r="K2" s="1" t="s">
        <v>79</v>
      </c>
      <c r="L2" s="1" t="s">
        <v>80</v>
      </c>
      <c r="M2" s="1" t="s">
        <v>81</v>
      </c>
      <c r="N2" s="1" t="s">
        <v>82</v>
      </c>
      <c r="O2" s="1" t="s">
        <v>83</v>
      </c>
      <c r="P2" s="1" t="s">
        <v>84</v>
      </c>
      <c r="Q2" s="1" t="s">
        <v>119</v>
      </c>
      <c r="R2" s="1" t="s">
        <v>118</v>
      </c>
      <c r="S2" s="1" t="s">
        <v>109</v>
      </c>
      <c r="T2" s="1" t="s">
        <v>110</v>
      </c>
      <c r="U2" s="1" t="s">
        <v>111</v>
      </c>
      <c r="V2" s="1" t="s">
        <v>86</v>
      </c>
      <c r="W2" s="1" t="s">
        <v>87</v>
      </c>
    </row>
    <row r="3" spans="1:9" ht="10.5">
      <c r="A3" s="1">
        <v>1</v>
      </c>
      <c r="B3" s="1" t="s">
        <v>17</v>
      </c>
      <c r="C3" s="1" t="s">
        <v>43</v>
      </c>
      <c r="D3" s="67" t="s">
        <v>48</v>
      </c>
      <c r="E3" s="1" t="s">
        <v>58</v>
      </c>
      <c r="G3" s="1" t="s">
        <v>70</v>
      </c>
      <c r="H3" s="1" t="s">
        <v>74</v>
      </c>
      <c r="I3" s="1" t="s">
        <v>112</v>
      </c>
    </row>
    <row r="4" spans="1:8" ht="10.5">
      <c r="A4" s="1">
        <v>1</v>
      </c>
      <c r="B4" s="1" t="s">
        <v>17</v>
      </c>
      <c r="C4" s="1" t="s">
        <v>44</v>
      </c>
      <c r="D4" s="67" t="s">
        <v>40</v>
      </c>
      <c r="E4" s="1" t="s">
        <v>55</v>
      </c>
      <c r="G4" s="1" t="s">
        <v>116</v>
      </c>
      <c r="H4" s="1" t="s">
        <v>85</v>
      </c>
    </row>
    <row r="5" spans="1:5" ht="10.5">
      <c r="A5" s="1">
        <v>1</v>
      </c>
      <c r="B5" s="1" t="s">
        <v>17</v>
      </c>
      <c r="C5" s="1" t="s">
        <v>44</v>
      </c>
      <c r="D5" s="67" t="s">
        <v>48</v>
      </c>
      <c r="E5" s="1" t="s">
        <v>59</v>
      </c>
    </row>
    <row r="6" spans="1:5" ht="10.5">
      <c r="A6" s="1">
        <v>1</v>
      </c>
      <c r="B6" s="1" t="s">
        <v>17</v>
      </c>
      <c r="C6" s="1" t="s">
        <v>45</v>
      </c>
      <c r="D6" s="67" t="s">
        <v>40</v>
      </c>
      <c r="E6" s="1" t="s">
        <v>56</v>
      </c>
    </row>
    <row r="7" spans="1:5" ht="10.5">
      <c r="A7" s="1">
        <v>1</v>
      </c>
      <c r="B7" s="1" t="s">
        <v>17</v>
      </c>
      <c r="C7" s="1" t="s">
        <v>45</v>
      </c>
      <c r="D7" s="67" t="s">
        <v>48</v>
      </c>
      <c r="E7" s="1" t="s">
        <v>60</v>
      </c>
    </row>
    <row r="8" spans="1:16" ht="10.5">
      <c r="A8" s="1">
        <v>1</v>
      </c>
      <c r="B8" s="1" t="s">
        <v>17</v>
      </c>
      <c r="C8" s="1" t="s">
        <v>46</v>
      </c>
      <c r="D8" s="67" t="s">
        <v>40</v>
      </c>
      <c r="E8" s="1" t="s">
        <v>57</v>
      </c>
      <c r="G8" s="1" t="s">
        <v>18</v>
      </c>
      <c r="H8" s="1" t="s">
        <v>65</v>
      </c>
      <c r="I8" s="1" t="s">
        <v>66</v>
      </c>
      <c r="J8" s="1" t="s">
        <v>88</v>
      </c>
      <c r="K8" s="1" t="s">
        <v>69</v>
      </c>
      <c r="L8" s="1" t="s">
        <v>109</v>
      </c>
      <c r="M8" s="1" t="s">
        <v>113</v>
      </c>
      <c r="N8" s="1" t="s">
        <v>114</v>
      </c>
      <c r="O8" s="1" t="s">
        <v>86</v>
      </c>
      <c r="P8" s="1" t="s">
        <v>87</v>
      </c>
    </row>
    <row r="9" spans="1:9" ht="10.5">
      <c r="A9" s="1">
        <v>1</v>
      </c>
      <c r="B9" s="1" t="s">
        <v>17</v>
      </c>
      <c r="C9" s="1" t="s">
        <v>46</v>
      </c>
      <c r="D9" s="67" t="s">
        <v>48</v>
      </c>
      <c r="E9" s="1" t="s">
        <v>61</v>
      </c>
      <c r="G9" s="1" t="s">
        <v>115</v>
      </c>
      <c r="H9" s="1" t="s">
        <v>74</v>
      </c>
      <c r="I9" s="1" t="s">
        <v>112</v>
      </c>
    </row>
    <row r="10" spans="1:5" ht="10.5">
      <c r="A10" s="1">
        <v>1</v>
      </c>
      <c r="B10" s="1" t="s">
        <v>17</v>
      </c>
      <c r="C10" s="1" t="s">
        <v>67</v>
      </c>
      <c r="D10" s="67" t="s">
        <v>49</v>
      </c>
      <c r="E10" s="1" t="s">
        <v>89</v>
      </c>
    </row>
    <row r="11" spans="1:5" ht="10.5">
      <c r="A11" s="1">
        <v>1</v>
      </c>
      <c r="B11" s="1" t="s">
        <v>17</v>
      </c>
      <c r="C11" s="1" t="s">
        <v>67</v>
      </c>
      <c r="D11" s="67" t="s">
        <v>50</v>
      </c>
      <c r="E11" s="1" t="s">
        <v>117</v>
      </c>
    </row>
    <row r="12" spans="1:5" ht="10.5">
      <c r="A12" s="1">
        <v>1</v>
      </c>
      <c r="B12" s="1" t="s">
        <v>17</v>
      </c>
      <c r="C12" s="1" t="s">
        <v>67</v>
      </c>
      <c r="D12" s="67" t="s">
        <v>90</v>
      </c>
      <c r="E12" s="1" t="s">
        <v>91</v>
      </c>
    </row>
    <row r="13" spans="1:5" ht="10.5">
      <c r="A13" s="1">
        <v>1</v>
      </c>
      <c r="B13" s="1" t="s">
        <v>17</v>
      </c>
      <c r="C13" s="1" t="s">
        <v>67</v>
      </c>
      <c r="D13" s="67" t="s">
        <v>92</v>
      </c>
      <c r="E13" s="1" t="s">
        <v>93</v>
      </c>
    </row>
    <row r="14" spans="1:5" ht="10.5">
      <c r="A14" s="1">
        <v>1</v>
      </c>
      <c r="B14" s="1" t="s">
        <v>17</v>
      </c>
      <c r="C14" s="1" t="s">
        <v>44</v>
      </c>
      <c r="D14" s="67" t="s">
        <v>94</v>
      </c>
      <c r="E14" s="1" t="s">
        <v>95</v>
      </c>
    </row>
    <row r="15" spans="1:5" ht="10.5">
      <c r="A15" s="1">
        <v>1</v>
      </c>
      <c r="B15" s="1" t="s">
        <v>17</v>
      </c>
      <c r="C15" s="1" t="s">
        <v>47</v>
      </c>
      <c r="D15" s="67" t="s">
        <v>96</v>
      </c>
      <c r="E15" s="1" t="s">
        <v>97</v>
      </c>
    </row>
    <row r="16" spans="1:5" ht="10.5">
      <c r="A16" s="1">
        <v>1</v>
      </c>
      <c r="B16" s="1" t="s">
        <v>17</v>
      </c>
      <c r="C16" s="1" t="s">
        <v>67</v>
      </c>
      <c r="D16" s="67" t="s">
        <v>42</v>
      </c>
      <c r="E16" s="1" t="s">
        <v>98</v>
      </c>
    </row>
    <row r="17" spans="1:5" ht="10.5">
      <c r="A17" s="1">
        <v>1</v>
      </c>
      <c r="B17" s="1" t="s">
        <v>17</v>
      </c>
      <c r="C17" s="1" t="s">
        <v>67</v>
      </c>
      <c r="D17" s="67" t="s">
        <v>41</v>
      </c>
      <c r="E17" s="1" t="s">
        <v>99</v>
      </c>
    </row>
    <row r="18" spans="1:5" ht="10.5">
      <c r="A18" s="1">
        <v>1</v>
      </c>
      <c r="B18" s="1" t="s">
        <v>17</v>
      </c>
      <c r="C18" s="1" t="s">
        <v>125</v>
      </c>
      <c r="D18" s="67" t="s">
        <v>40</v>
      </c>
      <c r="E18" s="1" t="s">
        <v>126</v>
      </c>
    </row>
    <row r="19" spans="1:5" ht="10.5">
      <c r="A19" s="1">
        <v>1</v>
      </c>
      <c r="B19" s="1" t="s">
        <v>17</v>
      </c>
      <c r="C19" s="1" t="s">
        <v>125</v>
      </c>
      <c r="D19" s="67" t="s">
        <v>92</v>
      </c>
      <c r="E19" s="1" t="s">
        <v>127</v>
      </c>
    </row>
    <row r="20" spans="1:5" ht="10.5">
      <c r="A20" s="1">
        <v>2</v>
      </c>
      <c r="B20" s="1" t="s">
        <v>18</v>
      </c>
      <c r="C20" s="1" t="s">
        <v>52</v>
      </c>
      <c r="D20" s="67" t="s">
        <v>40</v>
      </c>
      <c r="E20" s="1" t="s">
        <v>62</v>
      </c>
    </row>
    <row r="21" spans="1:5" ht="10.5">
      <c r="A21" s="1">
        <v>2</v>
      </c>
      <c r="B21" s="1" t="s">
        <v>18</v>
      </c>
      <c r="C21" s="1" t="s">
        <v>53</v>
      </c>
      <c r="D21" s="67" t="s">
        <v>40</v>
      </c>
      <c r="E21" s="1" t="s">
        <v>63</v>
      </c>
    </row>
    <row r="22" spans="1:5" ht="10.5">
      <c r="A22" s="1">
        <v>2</v>
      </c>
      <c r="B22" s="1" t="s">
        <v>18</v>
      </c>
      <c r="C22" s="1" t="s">
        <v>68</v>
      </c>
      <c r="D22" s="67" t="s">
        <v>51</v>
      </c>
      <c r="E22" s="1" t="s">
        <v>100</v>
      </c>
    </row>
    <row r="23" spans="1:5" ht="10.5">
      <c r="A23" s="1">
        <v>2</v>
      </c>
      <c r="B23" s="1" t="s">
        <v>18</v>
      </c>
      <c r="C23" s="1" t="s">
        <v>68</v>
      </c>
      <c r="D23" s="67" t="s">
        <v>101</v>
      </c>
      <c r="E23" s="1" t="s">
        <v>102</v>
      </c>
    </row>
    <row r="24" spans="1:5" ht="10.5">
      <c r="A24" s="1">
        <v>2</v>
      </c>
      <c r="B24" s="1" t="s">
        <v>18</v>
      </c>
      <c r="C24" s="1" t="s">
        <v>68</v>
      </c>
      <c r="D24" s="67" t="s">
        <v>92</v>
      </c>
      <c r="E24" s="1" t="s">
        <v>103</v>
      </c>
    </row>
    <row r="25" spans="1:5" ht="10.5">
      <c r="A25" s="1">
        <v>2</v>
      </c>
      <c r="B25" s="1" t="s">
        <v>18</v>
      </c>
      <c r="C25" s="1" t="s">
        <v>52</v>
      </c>
      <c r="D25" s="67" t="s">
        <v>104</v>
      </c>
      <c r="E25" s="1" t="s">
        <v>105</v>
      </c>
    </row>
    <row r="26" spans="1:5" ht="10.5">
      <c r="A26" s="1">
        <v>2</v>
      </c>
      <c r="B26" s="1" t="s">
        <v>18</v>
      </c>
      <c r="C26" s="1" t="s">
        <v>53</v>
      </c>
      <c r="D26" s="67" t="s">
        <v>104</v>
      </c>
      <c r="E26" s="1" t="s">
        <v>106</v>
      </c>
    </row>
    <row r="27" spans="1:5" ht="10.5">
      <c r="A27" s="1">
        <v>2</v>
      </c>
      <c r="B27" s="1" t="s">
        <v>18</v>
      </c>
      <c r="C27" s="1" t="s">
        <v>68</v>
      </c>
      <c r="D27" s="67" t="s">
        <v>42</v>
      </c>
      <c r="E27" s="1" t="s">
        <v>107</v>
      </c>
    </row>
    <row r="28" spans="1:5" ht="10.5">
      <c r="A28" s="1">
        <v>2</v>
      </c>
      <c r="B28" s="1" t="s">
        <v>18</v>
      </c>
      <c r="C28" s="1" t="s">
        <v>68</v>
      </c>
      <c r="D28" s="67" t="s">
        <v>41</v>
      </c>
      <c r="E28" s="1" t="s">
        <v>108</v>
      </c>
    </row>
    <row r="29" spans="1:5" ht="10.5">
      <c r="A29" s="1">
        <v>2</v>
      </c>
      <c r="B29" s="1" t="s">
        <v>18</v>
      </c>
      <c r="C29" s="1" t="s">
        <v>120</v>
      </c>
      <c r="D29" s="67" t="s">
        <v>40</v>
      </c>
      <c r="E29" s="1" t="s">
        <v>121</v>
      </c>
    </row>
    <row r="30" spans="1:5" ht="10.5">
      <c r="A30" s="1">
        <v>2</v>
      </c>
      <c r="B30" s="1" t="s">
        <v>18</v>
      </c>
      <c r="C30" s="1" t="s">
        <v>120</v>
      </c>
      <c r="D30" s="67" t="s">
        <v>92</v>
      </c>
      <c r="E30" s="1" t="s">
        <v>122</v>
      </c>
    </row>
  </sheetData>
  <sheetProtection password="E869" sheet="1"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2.625" style="27" customWidth="1"/>
    <col min="2" max="2" width="5.125" style="46" customWidth="1"/>
    <col min="3" max="4" width="7.875" style="22" customWidth="1"/>
    <col min="5" max="5" width="7.00390625" style="22" customWidth="1"/>
    <col min="6" max="6" width="8.00390625" style="22" customWidth="1"/>
    <col min="7" max="7" width="2.875" style="46" customWidth="1"/>
    <col min="8" max="8" width="4.125" style="46" bestFit="1" customWidth="1"/>
    <col min="9" max="9" width="11.625" style="22" customWidth="1"/>
    <col min="10" max="10" width="7.00390625" style="22" customWidth="1"/>
    <col min="11" max="11" width="8.00390625" style="22" customWidth="1"/>
    <col min="12" max="12" width="6.625" style="22" customWidth="1"/>
    <col min="13" max="13" width="8.125" style="22" hidden="1" customWidth="1"/>
    <col min="14" max="14" width="6.50390625" style="22" hidden="1" customWidth="1"/>
    <col min="15" max="15" width="8.625" style="22" customWidth="1"/>
    <col min="16" max="16" width="2.375" style="46" customWidth="1"/>
    <col min="17" max="17" width="4.375" style="46" customWidth="1"/>
    <col min="18" max="18" width="25.125" style="22" bestFit="1" customWidth="1"/>
    <col min="19" max="16384" width="9.00390625" style="22" customWidth="1"/>
  </cols>
  <sheetData>
    <row r="1" spans="1:18" ht="10.5">
      <c r="A1" s="19" t="s">
        <v>163</v>
      </c>
      <c r="B1" s="20"/>
      <c r="C1" s="21"/>
      <c r="D1" s="21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0"/>
      <c r="Q1" s="20"/>
      <c r="R1" s="60"/>
    </row>
    <row r="2" spans="1:18" ht="22.5" customHeight="1">
      <c r="A2" s="23"/>
      <c r="B2" s="24" t="s">
        <v>162</v>
      </c>
      <c r="C2" s="130" t="s">
        <v>128</v>
      </c>
      <c r="D2" s="130"/>
      <c r="E2" s="130"/>
      <c r="F2" s="130"/>
      <c r="G2" s="20"/>
      <c r="H2" s="20"/>
      <c r="I2" s="26"/>
      <c r="J2" s="23" t="s">
        <v>161</v>
      </c>
      <c r="K2" s="25" t="s">
        <v>160</v>
      </c>
      <c r="L2" s="21"/>
      <c r="M2" s="21"/>
      <c r="N2" s="21"/>
      <c r="O2" s="21"/>
      <c r="P2" s="20"/>
      <c r="Q2" s="20"/>
      <c r="R2" s="61"/>
    </row>
    <row r="3" spans="1:18" ht="13.5" customHeight="1">
      <c r="A3" s="133" t="s">
        <v>159</v>
      </c>
      <c r="B3" s="133"/>
      <c r="C3" s="131"/>
      <c r="D3" s="131"/>
      <c r="E3" s="28" t="s">
        <v>158</v>
      </c>
      <c r="F3" s="29"/>
      <c r="G3" s="30"/>
      <c r="H3" s="31"/>
      <c r="I3" s="32" t="s">
        <v>64</v>
      </c>
      <c r="J3" s="33"/>
      <c r="K3" s="34">
        <f>COUNTIF(H6:H105,"男")</f>
        <v>0</v>
      </c>
      <c r="L3" s="31"/>
      <c r="M3" s="35"/>
      <c r="N3" s="35"/>
      <c r="O3" s="31"/>
      <c r="P3" s="20"/>
      <c r="Q3" s="20"/>
      <c r="R3" s="62"/>
    </row>
    <row r="4" spans="1:18" ht="13.5" customHeight="1">
      <c r="A4" s="134" t="s">
        <v>157</v>
      </c>
      <c r="B4" s="134"/>
      <c r="C4" s="132"/>
      <c r="D4" s="132"/>
      <c r="E4" s="25" t="s">
        <v>156</v>
      </c>
      <c r="F4" s="132"/>
      <c r="G4" s="132"/>
      <c r="H4" s="132"/>
      <c r="I4" s="23" t="s">
        <v>155</v>
      </c>
      <c r="J4" s="36"/>
      <c r="K4" s="37">
        <f>COUNTIF(H7:H106,"女")</f>
        <v>0</v>
      </c>
      <c r="L4" s="31"/>
      <c r="M4" s="35"/>
      <c r="N4" s="35"/>
      <c r="O4" s="31"/>
      <c r="P4" s="20"/>
      <c r="Q4" s="20"/>
      <c r="R4" s="60"/>
    </row>
    <row r="5" spans="1:18" ht="5.25" customHeight="1" thickBot="1">
      <c r="A5" s="38"/>
      <c r="B5" s="35"/>
      <c r="C5" s="20"/>
      <c r="D5" s="20"/>
      <c r="E5" s="20"/>
      <c r="F5" s="21"/>
      <c r="G5" s="20"/>
      <c r="H5" s="31"/>
      <c r="I5" s="31"/>
      <c r="J5" s="31"/>
      <c r="K5" s="31"/>
      <c r="L5" s="31"/>
      <c r="M5" s="21"/>
      <c r="N5" s="39"/>
      <c r="O5" s="21"/>
      <c r="P5" s="20"/>
      <c r="Q5" s="20"/>
      <c r="R5" s="60"/>
    </row>
    <row r="6" spans="1:19" s="46" customFormat="1" ht="24" customHeight="1" thickBot="1">
      <c r="A6" s="40" t="s">
        <v>154</v>
      </c>
      <c r="B6" s="41" t="s">
        <v>153</v>
      </c>
      <c r="C6" s="42" t="s">
        <v>124</v>
      </c>
      <c r="D6" s="43" t="s">
        <v>152</v>
      </c>
      <c r="E6" s="44" t="s">
        <v>151</v>
      </c>
      <c r="F6" s="45" t="s">
        <v>150</v>
      </c>
      <c r="G6" s="41" t="s">
        <v>149</v>
      </c>
      <c r="H6" s="41" t="s">
        <v>148</v>
      </c>
      <c r="I6" s="42" t="s">
        <v>147</v>
      </c>
      <c r="J6" s="43" t="s">
        <v>145</v>
      </c>
      <c r="K6" s="42" t="s">
        <v>73</v>
      </c>
      <c r="L6" s="43" t="s">
        <v>145</v>
      </c>
      <c r="M6" s="42" t="s">
        <v>146</v>
      </c>
      <c r="N6" s="43" t="s">
        <v>145</v>
      </c>
      <c r="O6" s="41" t="s">
        <v>144</v>
      </c>
      <c r="P6" s="41" t="s">
        <v>75</v>
      </c>
      <c r="Q6" s="41" t="s">
        <v>71</v>
      </c>
      <c r="R6" s="108" t="s">
        <v>72</v>
      </c>
      <c r="S6" s="107" t="s">
        <v>136</v>
      </c>
    </row>
    <row r="7" spans="1:21" ht="21" customHeight="1" thickBot="1">
      <c r="A7" s="47">
        <v>1</v>
      </c>
      <c r="B7" s="7"/>
      <c r="C7" s="8"/>
      <c r="D7" s="9"/>
      <c r="E7" s="8"/>
      <c r="F7" s="10"/>
      <c r="G7" s="77"/>
      <c r="H7" s="51"/>
      <c r="I7" s="52"/>
      <c r="J7" s="53"/>
      <c r="K7" s="52"/>
      <c r="L7" s="53"/>
      <c r="M7" s="71"/>
      <c r="N7" s="72"/>
      <c r="O7" s="63"/>
      <c r="P7" s="51"/>
      <c r="Q7" s="51"/>
      <c r="R7" s="103"/>
      <c r="S7" s="100"/>
      <c r="U7" s="106"/>
    </row>
    <row r="8" spans="1:21" ht="21" customHeight="1" thickBot="1">
      <c r="A8" s="48">
        <v>2</v>
      </c>
      <c r="B8" s="11"/>
      <c r="C8" s="12"/>
      <c r="D8" s="13"/>
      <c r="E8" s="12"/>
      <c r="F8" s="14"/>
      <c r="G8" s="78"/>
      <c r="H8" s="54"/>
      <c r="I8" s="55"/>
      <c r="J8" s="56"/>
      <c r="K8" s="55"/>
      <c r="L8" s="56"/>
      <c r="M8" s="73"/>
      <c r="N8" s="74"/>
      <c r="O8" s="64"/>
      <c r="P8" s="54"/>
      <c r="Q8" s="54"/>
      <c r="R8" s="102"/>
      <c r="S8" s="100"/>
      <c r="U8" s="105" t="s">
        <v>139</v>
      </c>
    </row>
    <row r="9" spans="1:21" ht="21" customHeight="1" thickBot="1">
      <c r="A9" s="48">
        <v>3</v>
      </c>
      <c r="B9" s="11"/>
      <c r="C9" s="12"/>
      <c r="D9" s="13"/>
      <c r="E9" s="12"/>
      <c r="F9" s="14"/>
      <c r="G9" s="78"/>
      <c r="H9" s="54"/>
      <c r="I9" s="55"/>
      <c r="J9" s="56"/>
      <c r="K9" s="55"/>
      <c r="L9" s="56"/>
      <c r="M9" s="73"/>
      <c r="N9" s="74"/>
      <c r="O9" s="64"/>
      <c r="P9" s="54"/>
      <c r="Q9" s="54"/>
      <c r="R9" s="102"/>
      <c r="S9" s="100"/>
      <c r="U9" s="104" t="s">
        <v>141</v>
      </c>
    </row>
    <row r="10" spans="1:19" ht="21" customHeight="1" thickBot="1">
      <c r="A10" s="48">
        <v>4</v>
      </c>
      <c r="B10" s="11"/>
      <c r="C10" s="12"/>
      <c r="D10" s="13"/>
      <c r="E10" s="12"/>
      <c r="F10" s="14"/>
      <c r="G10" s="78"/>
      <c r="H10" s="54"/>
      <c r="I10" s="55"/>
      <c r="J10" s="56"/>
      <c r="K10" s="55"/>
      <c r="L10" s="56"/>
      <c r="M10" s="73"/>
      <c r="N10" s="74"/>
      <c r="O10" s="64"/>
      <c r="P10" s="54"/>
      <c r="Q10" s="54"/>
      <c r="R10" s="102"/>
      <c r="S10" s="100"/>
    </row>
    <row r="11" spans="1:19" ht="21" customHeight="1" thickBot="1">
      <c r="A11" s="49">
        <v>5</v>
      </c>
      <c r="B11" s="15"/>
      <c r="C11" s="16"/>
      <c r="D11" s="17"/>
      <c r="E11" s="16"/>
      <c r="F11" s="18"/>
      <c r="G11" s="79"/>
      <c r="H11" s="57"/>
      <c r="I11" s="58"/>
      <c r="J11" s="59"/>
      <c r="K11" s="58"/>
      <c r="L11" s="59"/>
      <c r="M11" s="75"/>
      <c r="N11" s="76"/>
      <c r="O11" s="65"/>
      <c r="P11" s="57"/>
      <c r="Q11" s="57"/>
      <c r="R11" s="101"/>
      <c r="S11" s="100"/>
    </row>
    <row r="12" spans="1:19" ht="21" customHeight="1" thickBot="1">
      <c r="A12" s="47">
        <v>6</v>
      </c>
      <c r="B12" s="7"/>
      <c r="C12" s="8"/>
      <c r="D12" s="9"/>
      <c r="E12" s="8"/>
      <c r="F12" s="10"/>
      <c r="G12" s="77"/>
      <c r="H12" s="51"/>
      <c r="I12" s="52"/>
      <c r="J12" s="53"/>
      <c r="K12" s="52"/>
      <c r="L12" s="53"/>
      <c r="M12" s="71"/>
      <c r="N12" s="72"/>
      <c r="O12" s="63"/>
      <c r="P12" s="51"/>
      <c r="Q12" s="51"/>
      <c r="R12" s="103"/>
      <c r="S12" s="100"/>
    </row>
    <row r="13" spans="1:19" ht="21" customHeight="1" thickBot="1">
      <c r="A13" s="48">
        <v>7</v>
      </c>
      <c r="B13" s="11"/>
      <c r="C13" s="12"/>
      <c r="D13" s="13"/>
      <c r="E13" s="12"/>
      <c r="F13" s="14"/>
      <c r="G13" s="78"/>
      <c r="H13" s="54"/>
      <c r="I13" s="55"/>
      <c r="J13" s="56"/>
      <c r="K13" s="55"/>
      <c r="L13" s="56"/>
      <c r="M13" s="73"/>
      <c r="N13" s="74"/>
      <c r="O13" s="64"/>
      <c r="P13" s="54"/>
      <c r="Q13" s="54"/>
      <c r="R13" s="102"/>
      <c r="S13" s="100"/>
    </row>
    <row r="14" spans="1:19" ht="21" customHeight="1" thickBot="1">
      <c r="A14" s="48">
        <v>8</v>
      </c>
      <c r="B14" s="11"/>
      <c r="C14" s="12"/>
      <c r="D14" s="13"/>
      <c r="E14" s="12"/>
      <c r="F14" s="14"/>
      <c r="G14" s="78"/>
      <c r="H14" s="54"/>
      <c r="I14" s="55"/>
      <c r="J14" s="56"/>
      <c r="K14" s="55"/>
      <c r="L14" s="56"/>
      <c r="M14" s="73"/>
      <c r="N14" s="74"/>
      <c r="O14" s="64"/>
      <c r="P14" s="54"/>
      <c r="Q14" s="54"/>
      <c r="R14" s="102"/>
      <c r="S14" s="100"/>
    </row>
    <row r="15" spans="1:19" ht="21" customHeight="1" thickBot="1">
      <c r="A15" s="48">
        <v>9</v>
      </c>
      <c r="B15" s="11"/>
      <c r="C15" s="12"/>
      <c r="D15" s="13"/>
      <c r="E15" s="12"/>
      <c r="F15" s="14"/>
      <c r="G15" s="78"/>
      <c r="H15" s="54"/>
      <c r="I15" s="55"/>
      <c r="J15" s="56"/>
      <c r="K15" s="55"/>
      <c r="L15" s="56"/>
      <c r="M15" s="73"/>
      <c r="N15" s="74"/>
      <c r="O15" s="64"/>
      <c r="P15" s="54"/>
      <c r="Q15" s="54"/>
      <c r="R15" s="102"/>
      <c r="S15" s="100"/>
    </row>
    <row r="16" spans="1:19" ht="21" customHeight="1" thickBot="1">
      <c r="A16" s="49">
        <v>10</v>
      </c>
      <c r="B16" s="15"/>
      <c r="C16" s="16"/>
      <c r="D16" s="17"/>
      <c r="E16" s="16"/>
      <c r="F16" s="18"/>
      <c r="G16" s="79"/>
      <c r="H16" s="57"/>
      <c r="I16" s="58"/>
      <c r="J16" s="59"/>
      <c r="K16" s="58"/>
      <c r="L16" s="59"/>
      <c r="M16" s="75"/>
      <c r="N16" s="76"/>
      <c r="O16" s="65"/>
      <c r="P16" s="57"/>
      <c r="Q16" s="57"/>
      <c r="R16" s="101"/>
      <c r="S16" s="100"/>
    </row>
    <row r="17" spans="1:19" ht="21" customHeight="1" thickBot="1">
      <c r="A17" s="47">
        <v>11</v>
      </c>
      <c r="B17" s="7"/>
      <c r="C17" s="8"/>
      <c r="D17" s="9"/>
      <c r="E17" s="8"/>
      <c r="F17" s="10"/>
      <c r="G17" s="77"/>
      <c r="H17" s="51"/>
      <c r="I17" s="52"/>
      <c r="J17" s="53"/>
      <c r="K17" s="52"/>
      <c r="L17" s="53"/>
      <c r="M17" s="71"/>
      <c r="N17" s="72"/>
      <c r="O17" s="63"/>
      <c r="P17" s="51"/>
      <c r="Q17" s="51"/>
      <c r="R17" s="103"/>
      <c r="S17" s="100"/>
    </row>
    <row r="18" spans="1:19" ht="21" customHeight="1" thickBot="1">
      <c r="A18" s="48">
        <v>12</v>
      </c>
      <c r="B18" s="11"/>
      <c r="C18" s="12"/>
      <c r="D18" s="13"/>
      <c r="E18" s="12"/>
      <c r="F18" s="14"/>
      <c r="G18" s="78"/>
      <c r="H18" s="54"/>
      <c r="I18" s="55"/>
      <c r="J18" s="56"/>
      <c r="K18" s="55"/>
      <c r="L18" s="56"/>
      <c r="M18" s="73"/>
      <c r="N18" s="74"/>
      <c r="O18" s="64"/>
      <c r="P18" s="54"/>
      <c r="Q18" s="54"/>
      <c r="R18" s="102"/>
      <c r="S18" s="100"/>
    </row>
    <row r="19" spans="1:19" ht="21" customHeight="1" thickBot="1">
      <c r="A19" s="48">
        <v>13</v>
      </c>
      <c r="B19" s="11"/>
      <c r="C19" s="12"/>
      <c r="D19" s="13"/>
      <c r="E19" s="12"/>
      <c r="F19" s="14"/>
      <c r="G19" s="78"/>
      <c r="H19" s="54"/>
      <c r="I19" s="55"/>
      <c r="J19" s="56"/>
      <c r="K19" s="55"/>
      <c r="L19" s="56"/>
      <c r="M19" s="73"/>
      <c r="N19" s="74"/>
      <c r="O19" s="64"/>
      <c r="P19" s="54"/>
      <c r="Q19" s="54"/>
      <c r="R19" s="102"/>
      <c r="S19" s="100"/>
    </row>
    <row r="20" spans="1:19" ht="21" customHeight="1" thickBot="1">
      <c r="A20" s="48">
        <v>14</v>
      </c>
      <c r="B20" s="11"/>
      <c r="C20" s="12"/>
      <c r="D20" s="13"/>
      <c r="E20" s="12"/>
      <c r="F20" s="14"/>
      <c r="G20" s="78"/>
      <c r="H20" s="54"/>
      <c r="I20" s="55"/>
      <c r="J20" s="56"/>
      <c r="K20" s="55"/>
      <c r="L20" s="56"/>
      <c r="M20" s="73"/>
      <c r="N20" s="74"/>
      <c r="O20" s="64"/>
      <c r="P20" s="54"/>
      <c r="Q20" s="54"/>
      <c r="R20" s="102"/>
      <c r="S20" s="100"/>
    </row>
    <row r="21" spans="1:19" ht="21" customHeight="1" thickBot="1">
      <c r="A21" s="48">
        <v>15</v>
      </c>
      <c r="B21" s="15"/>
      <c r="C21" s="16"/>
      <c r="D21" s="17"/>
      <c r="E21" s="16"/>
      <c r="F21" s="18"/>
      <c r="G21" s="79"/>
      <c r="H21" s="57"/>
      <c r="I21" s="58"/>
      <c r="J21" s="59"/>
      <c r="K21" s="58"/>
      <c r="L21" s="59"/>
      <c r="M21" s="75"/>
      <c r="N21" s="76"/>
      <c r="O21" s="65"/>
      <c r="P21" s="57"/>
      <c r="Q21" s="57"/>
      <c r="R21" s="101"/>
      <c r="S21" s="100"/>
    </row>
    <row r="22" spans="1:19" ht="21" customHeight="1" thickBot="1">
      <c r="A22" s="48">
        <v>16</v>
      </c>
      <c r="B22" s="7"/>
      <c r="C22" s="8"/>
      <c r="D22" s="9"/>
      <c r="E22" s="8"/>
      <c r="F22" s="10"/>
      <c r="G22" s="77"/>
      <c r="H22" s="51"/>
      <c r="I22" s="52"/>
      <c r="J22" s="53"/>
      <c r="K22" s="52"/>
      <c r="L22" s="53"/>
      <c r="M22" s="71"/>
      <c r="N22" s="72"/>
      <c r="O22" s="63"/>
      <c r="P22" s="51"/>
      <c r="Q22" s="51"/>
      <c r="R22" s="103"/>
      <c r="S22" s="100"/>
    </row>
    <row r="23" spans="1:19" ht="21" customHeight="1" thickBot="1">
      <c r="A23" s="48">
        <v>17</v>
      </c>
      <c r="B23" s="11"/>
      <c r="C23" s="12"/>
      <c r="D23" s="13"/>
      <c r="E23" s="12"/>
      <c r="F23" s="14"/>
      <c r="G23" s="78"/>
      <c r="H23" s="54"/>
      <c r="I23" s="55"/>
      <c r="J23" s="56"/>
      <c r="K23" s="55"/>
      <c r="L23" s="56"/>
      <c r="M23" s="73"/>
      <c r="N23" s="74"/>
      <c r="O23" s="64"/>
      <c r="P23" s="54"/>
      <c r="Q23" s="54"/>
      <c r="R23" s="102"/>
      <c r="S23" s="100"/>
    </row>
    <row r="24" spans="1:19" ht="21" customHeight="1" thickBot="1">
      <c r="A24" s="48">
        <v>18</v>
      </c>
      <c r="B24" s="11"/>
      <c r="C24" s="12"/>
      <c r="D24" s="13"/>
      <c r="E24" s="12"/>
      <c r="F24" s="14"/>
      <c r="G24" s="78"/>
      <c r="H24" s="54"/>
      <c r="I24" s="55"/>
      <c r="J24" s="56"/>
      <c r="K24" s="55"/>
      <c r="L24" s="56"/>
      <c r="M24" s="73"/>
      <c r="N24" s="74"/>
      <c r="O24" s="64"/>
      <c r="P24" s="54"/>
      <c r="Q24" s="54"/>
      <c r="R24" s="102"/>
      <c r="S24" s="100"/>
    </row>
    <row r="25" spans="1:19" ht="21" customHeight="1" thickBot="1">
      <c r="A25" s="48">
        <v>19</v>
      </c>
      <c r="B25" s="11"/>
      <c r="C25" s="12"/>
      <c r="D25" s="13"/>
      <c r="E25" s="12"/>
      <c r="F25" s="14"/>
      <c r="G25" s="78"/>
      <c r="H25" s="54"/>
      <c r="I25" s="55"/>
      <c r="J25" s="56"/>
      <c r="K25" s="55"/>
      <c r="L25" s="56"/>
      <c r="M25" s="73"/>
      <c r="N25" s="74"/>
      <c r="O25" s="64"/>
      <c r="P25" s="54"/>
      <c r="Q25" s="54"/>
      <c r="R25" s="102"/>
      <c r="S25" s="100"/>
    </row>
    <row r="26" spans="1:19" ht="21" customHeight="1" thickBot="1">
      <c r="A26" s="49">
        <v>20</v>
      </c>
      <c r="B26" s="15"/>
      <c r="C26" s="16"/>
      <c r="D26" s="17"/>
      <c r="E26" s="16"/>
      <c r="F26" s="18"/>
      <c r="G26" s="79"/>
      <c r="H26" s="57"/>
      <c r="I26" s="58"/>
      <c r="J26" s="59"/>
      <c r="K26" s="58"/>
      <c r="L26" s="59"/>
      <c r="M26" s="75"/>
      <c r="N26" s="76"/>
      <c r="O26" s="65"/>
      <c r="P26" s="57"/>
      <c r="Q26" s="57"/>
      <c r="R26" s="101"/>
      <c r="S26" s="100"/>
    </row>
    <row r="27" spans="1:19" ht="21" customHeight="1" thickBot="1">
      <c r="A27" s="47">
        <v>21</v>
      </c>
      <c r="B27" s="7"/>
      <c r="C27" s="8"/>
      <c r="D27" s="9"/>
      <c r="E27" s="8"/>
      <c r="F27" s="10"/>
      <c r="G27" s="77"/>
      <c r="H27" s="51"/>
      <c r="I27" s="52"/>
      <c r="J27" s="53"/>
      <c r="K27" s="52"/>
      <c r="L27" s="53"/>
      <c r="M27" s="71"/>
      <c r="N27" s="72"/>
      <c r="O27" s="63"/>
      <c r="P27" s="51"/>
      <c r="Q27" s="51"/>
      <c r="R27" s="103"/>
      <c r="S27" s="100"/>
    </row>
    <row r="28" spans="1:19" ht="21" customHeight="1" thickBot="1">
      <c r="A28" s="48">
        <v>22</v>
      </c>
      <c r="B28" s="11"/>
      <c r="C28" s="12"/>
      <c r="D28" s="13"/>
      <c r="E28" s="12"/>
      <c r="F28" s="14"/>
      <c r="G28" s="78"/>
      <c r="H28" s="54"/>
      <c r="I28" s="55"/>
      <c r="J28" s="56"/>
      <c r="K28" s="55"/>
      <c r="L28" s="56"/>
      <c r="M28" s="73"/>
      <c r="N28" s="74"/>
      <c r="O28" s="64"/>
      <c r="P28" s="54"/>
      <c r="Q28" s="54"/>
      <c r="R28" s="102"/>
      <c r="S28" s="100"/>
    </row>
    <row r="29" spans="1:19" ht="21" customHeight="1" thickBot="1">
      <c r="A29" s="48">
        <v>23</v>
      </c>
      <c r="B29" s="11"/>
      <c r="C29" s="12"/>
      <c r="D29" s="13"/>
      <c r="E29" s="12"/>
      <c r="F29" s="14"/>
      <c r="G29" s="78"/>
      <c r="H29" s="54"/>
      <c r="I29" s="55"/>
      <c r="J29" s="56"/>
      <c r="K29" s="55"/>
      <c r="L29" s="56"/>
      <c r="M29" s="73"/>
      <c r="N29" s="74"/>
      <c r="O29" s="64"/>
      <c r="P29" s="54"/>
      <c r="Q29" s="54"/>
      <c r="R29" s="102"/>
      <c r="S29" s="100"/>
    </row>
    <row r="30" spans="1:19" ht="21" customHeight="1" thickBot="1">
      <c r="A30" s="48">
        <v>24</v>
      </c>
      <c r="B30" s="11"/>
      <c r="C30" s="12"/>
      <c r="D30" s="13"/>
      <c r="E30" s="12"/>
      <c r="F30" s="14"/>
      <c r="G30" s="78"/>
      <c r="H30" s="54"/>
      <c r="I30" s="55"/>
      <c r="J30" s="56"/>
      <c r="K30" s="55"/>
      <c r="L30" s="56"/>
      <c r="M30" s="73"/>
      <c r="N30" s="74"/>
      <c r="O30" s="64"/>
      <c r="P30" s="54"/>
      <c r="Q30" s="54"/>
      <c r="R30" s="102"/>
      <c r="S30" s="100"/>
    </row>
    <row r="31" spans="1:19" ht="21" customHeight="1" thickBot="1">
      <c r="A31" s="48">
        <v>25</v>
      </c>
      <c r="B31" s="15"/>
      <c r="C31" s="16"/>
      <c r="D31" s="17"/>
      <c r="E31" s="16"/>
      <c r="F31" s="18"/>
      <c r="G31" s="79"/>
      <c r="H31" s="57"/>
      <c r="I31" s="58"/>
      <c r="J31" s="59"/>
      <c r="K31" s="58"/>
      <c r="L31" s="59"/>
      <c r="M31" s="75"/>
      <c r="N31" s="76"/>
      <c r="O31" s="65"/>
      <c r="P31" s="57"/>
      <c r="Q31" s="57"/>
      <c r="R31" s="101"/>
      <c r="S31" s="100"/>
    </row>
    <row r="32" spans="1:19" ht="21" customHeight="1" thickBot="1">
      <c r="A32" s="48">
        <v>26</v>
      </c>
      <c r="B32" s="7"/>
      <c r="C32" s="8"/>
      <c r="D32" s="9"/>
      <c r="E32" s="8"/>
      <c r="F32" s="10"/>
      <c r="G32" s="77"/>
      <c r="H32" s="51"/>
      <c r="I32" s="52"/>
      <c r="J32" s="53"/>
      <c r="K32" s="52"/>
      <c r="L32" s="53"/>
      <c r="M32" s="71"/>
      <c r="N32" s="72"/>
      <c r="O32" s="63"/>
      <c r="P32" s="51"/>
      <c r="Q32" s="51"/>
      <c r="R32" s="103"/>
      <c r="S32" s="100"/>
    </row>
    <row r="33" spans="1:19" ht="21" customHeight="1" thickBot="1">
      <c r="A33" s="48">
        <v>27</v>
      </c>
      <c r="B33" s="11"/>
      <c r="C33" s="12"/>
      <c r="D33" s="13"/>
      <c r="E33" s="12"/>
      <c r="F33" s="14"/>
      <c r="G33" s="78"/>
      <c r="H33" s="54"/>
      <c r="I33" s="55"/>
      <c r="J33" s="56"/>
      <c r="K33" s="55"/>
      <c r="L33" s="56"/>
      <c r="M33" s="73"/>
      <c r="N33" s="74"/>
      <c r="O33" s="64"/>
      <c r="P33" s="54"/>
      <c r="Q33" s="54"/>
      <c r="R33" s="102"/>
      <c r="S33" s="100"/>
    </row>
    <row r="34" spans="1:19" ht="21" customHeight="1" thickBot="1">
      <c r="A34" s="48">
        <v>28</v>
      </c>
      <c r="B34" s="11"/>
      <c r="C34" s="12"/>
      <c r="D34" s="13"/>
      <c r="E34" s="12"/>
      <c r="F34" s="14"/>
      <c r="G34" s="78"/>
      <c r="H34" s="54"/>
      <c r="I34" s="55"/>
      <c r="J34" s="56"/>
      <c r="K34" s="55"/>
      <c r="L34" s="56"/>
      <c r="M34" s="73"/>
      <c r="N34" s="74"/>
      <c r="O34" s="64"/>
      <c r="P34" s="54"/>
      <c r="Q34" s="54"/>
      <c r="R34" s="102"/>
      <c r="S34" s="100"/>
    </row>
    <row r="35" spans="1:19" ht="21" customHeight="1" thickBot="1">
      <c r="A35" s="48">
        <v>29</v>
      </c>
      <c r="B35" s="11"/>
      <c r="C35" s="12"/>
      <c r="D35" s="13"/>
      <c r="E35" s="12"/>
      <c r="F35" s="14"/>
      <c r="G35" s="78"/>
      <c r="H35" s="54"/>
      <c r="I35" s="55"/>
      <c r="J35" s="56"/>
      <c r="K35" s="55"/>
      <c r="L35" s="56"/>
      <c r="M35" s="73"/>
      <c r="N35" s="74"/>
      <c r="O35" s="64"/>
      <c r="P35" s="54"/>
      <c r="Q35" s="54"/>
      <c r="R35" s="102"/>
      <c r="S35" s="100"/>
    </row>
    <row r="36" spans="1:19" ht="21" customHeight="1" thickBot="1">
      <c r="A36" s="49">
        <v>30</v>
      </c>
      <c r="B36" s="15"/>
      <c r="C36" s="16"/>
      <c r="D36" s="17"/>
      <c r="E36" s="16"/>
      <c r="F36" s="18"/>
      <c r="G36" s="79"/>
      <c r="H36" s="57"/>
      <c r="I36" s="58"/>
      <c r="J36" s="59"/>
      <c r="K36" s="58"/>
      <c r="L36" s="59"/>
      <c r="M36" s="75"/>
      <c r="N36" s="76"/>
      <c r="O36" s="65"/>
      <c r="P36" s="57"/>
      <c r="Q36" s="57"/>
      <c r="R36" s="101"/>
      <c r="S36" s="100"/>
    </row>
    <row r="37" spans="1:19" ht="21" customHeight="1" thickBot="1">
      <c r="A37" s="47">
        <v>31</v>
      </c>
      <c r="B37" s="7"/>
      <c r="C37" s="8"/>
      <c r="D37" s="9"/>
      <c r="E37" s="8"/>
      <c r="F37" s="10"/>
      <c r="G37" s="77"/>
      <c r="H37" s="51"/>
      <c r="I37" s="52"/>
      <c r="J37" s="53"/>
      <c r="K37" s="52"/>
      <c r="L37" s="53"/>
      <c r="M37" s="71"/>
      <c r="N37" s="72"/>
      <c r="O37" s="63"/>
      <c r="P37" s="51"/>
      <c r="Q37" s="51"/>
      <c r="R37" s="103"/>
      <c r="S37" s="100"/>
    </row>
    <row r="38" spans="1:19" ht="21" customHeight="1" thickBot="1">
      <c r="A38" s="48">
        <v>32</v>
      </c>
      <c r="B38" s="11"/>
      <c r="C38" s="12"/>
      <c r="D38" s="13"/>
      <c r="E38" s="12"/>
      <c r="F38" s="14"/>
      <c r="G38" s="78"/>
      <c r="H38" s="54"/>
      <c r="I38" s="55"/>
      <c r="J38" s="56"/>
      <c r="K38" s="55"/>
      <c r="L38" s="56"/>
      <c r="M38" s="73"/>
      <c r="N38" s="74"/>
      <c r="O38" s="64"/>
      <c r="P38" s="54"/>
      <c r="Q38" s="54"/>
      <c r="R38" s="102"/>
      <c r="S38" s="100"/>
    </row>
    <row r="39" spans="1:19" ht="21" customHeight="1" thickBot="1">
      <c r="A39" s="48">
        <v>33</v>
      </c>
      <c r="B39" s="11"/>
      <c r="C39" s="12"/>
      <c r="D39" s="13"/>
      <c r="E39" s="12"/>
      <c r="F39" s="14"/>
      <c r="G39" s="78"/>
      <c r="H39" s="54"/>
      <c r="I39" s="55"/>
      <c r="J39" s="56"/>
      <c r="K39" s="55"/>
      <c r="L39" s="56"/>
      <c r="M39" s="73"/>
      <c r="N39" s="74"/>
      <c r="O39" s="64"/>
      <c r="P39" s="54"/>
      <c r="Q39" s="54"/>
      <c r="R39" s="102"/>
      <c r="S39" s="100"/>
    </row>
    <row r="40" spans="1:19" ht="21" customHeight="1" thickBot="1">
      <c r="A40" s="48">
        <v>34</v>
      </c>
      <c r="B40" s="11"/>
      <c r="C40" s="12"/>
      <c r="D40" s="13"/>
      <c r="E40" s="12"/>
      <c r="F40" s="14"/>
      <c r="G40" s="78"/>
      <c r="H40" s="54"/>
      <c r="I40" s="55"/>
      <c r="J40" s="56"/>
      <c r="K40" s="55"/>
      <c r="L40" s="56"/>
      <c r="M40" s="73"/>
      <c r="N40" s="74"/>
      <c r="O40" s="64"/>
      <c r="P40" s="54"/>
      <c r="Q40" s="54"/>
      <c r="R40" s="102"/>
      <c r="S40" s="100"/>
    </row>
    <row r="41" spans="1:19" ht="21" customHeight="1" thickBot="1">
      <c r="A41" s="49">
        <v>35</v>
      </c>
      <c r="B41" s="15"/>
      <c r="C41" s="16"/>
      <c r="D41" s="17"/>
      <c r="E41" s="16"/>
      <c r="F41" s="18"/>
      <c r="G41" s="79"/>
      <c r="H41" s="57"/>
      <c r="I41" s="58"/>
      <c r="J41" s="59"/>
      <c r="K41" s="58"/>
      <c r="L41" s="59"/>
      <c r="M41" s="75"/>
      <c r="N41" s="76"/>
      <c r="O41" s="65"/>
      <c r="P41" s="57"/>
      <c r="Q41" s="57"/>
      <c r="R41" s="101"/>
      <c r="S41" s="100"/>
    </row>
    <row r="42" spans="1:19" ht="21" customHeight="1" thickBot="1">
      <c r="A42" s="47">
        <v>36</v>
      </c>
      <c r="B42" s="7"/>
      <c r="C42" s="8"/>
      <c r="D42" s="9"/>
      <c r="E42" s="8"/>
      <c r="F42" s="10"/>
      <c r="G42" s="77"/>
      <c r="H42" s="51"/>
      <c r="I42" s="52"/>
      <c r="J42" s="53"/>
      <c r="K42" s="52"/>
      <c r="L42" s="53"/>
      <c r="M42" s="71"/>
      <c r="N42" s="72"/>
      <c r="O42" s="63"/>
      <c r="P42" s="51"/>
      <c r="Q42" s="51"/>
      <c r="R42" s="103"/>
      <c r="S42" s="100"/>
    </row>
    <row r="43" spans="1:19" ht="21" customHeight="1" thickBot="1">
      <c r="A43" s="48">
        <v>37</v>
      </c>
      <c r="B43" s="11"/>
      <c r="C43" s="12"/>
      <c r="D43" s="13"/>
      <c r="E43" s="12"/>
      <c r="F43" s="14"/>
      <c r="G43" s="78"/>
      <c r="H43" s="54"/>
      <c r="I43" s="55"/>
      <c r="J43" s="56"/>
      <c r="K43" s="55"/>
      <c r="L43" s="56"/>
      <c r="M43" s="73"/>
      <c r="N43" s="74"/>
      <c r="O43" s="64"/>
      <c r="P43" s="54"/>
      <c r="Q43" s="54"/>
      <c r="R43" s="102"/>
      <c r="S43" s="100"/>
    </row>
    <row r="44" spans="1:19" ht="21" customHeight="1" thickBot="1">
      <c r="A44" s="48">
        <v>38</v>
      </c>
      <c r="B44" s="11"/>
      <c r="C44" s="12"/>
      <c r="D44" s="13"/>
      <c r="E44" s="12"/>
      <c r="F44" s="14"/>
      <c r="G44" s="78"/>
      <c r="H44" s="54"/>
      <c r="I44" s="55"/>
      <c r="J44" s="56"/>
      <c r="K44" s="55"/>
      <c r="L44" s="56"/>
      <c r="M44" s="73"/>
      <c r="N44" s="74"/>
      <c r="O44" s="64"/>
      <c r="P44" s="54"/>
      <c r="Q44" s="54"/>
      <c r="R44" s="102"/>
      <c r="S44" s="100"/>
    </row>
    <row r="45" spans="1:19" ht="21" customHeight="1" thickBot="1">
      <c r="A45" s="48">
        <v>39</v>
      </c>
      <c r="B45" s="11"/>
      <c r="C45" s="12"/>
      <c r="D45" s="13"/>
      <c r="E45" s="12"/>
      <c r="F45" s="14"/>
      <c r="G45" s="78"/>
      <c r="H45" s="54"/>
      <c r="I45" s="55"/>
      <c r="J45" s="56"/>
      <c r="K45" s="55"/>
      <c r="L45" s="56"/>
      <c r="M45" s="73"/>
      <c r="N45" s="74"/>
      <c r="O45" s="64"/>
      <c r="P45" s="54"/>
      <c r="Q45" s="54"/>
      <c r="R45" s="102"/>
      <c r="S45" s="100"/>
    </row>
    <row r="46" spans="1:19" ht="21" customHeight="1" thickBot="1">
      <c r="A46" s="49">
        <v>40</v>
      </c>
      <c r="B46" s="15"/>
      <c r="C46" s="16"/>
      <c r="D46" s="17"/>
      <c r="E46" s="16"/>
      <c r="F46" s="18"/>
      <c r="G46" s="79"/>
      <c r="H46" s="57"/>
      <c r="I46" s="58"/>
      <c r="J46" s="59"/>
      <c r="K46" s="58"/>
      <c r="L46" s="59"/>
      <c r="M46" s="75"/>
      <c r="N46" s="76"/>
      <c r="O46" s="65"/>
      <c r="P46" s="57"/>
      <c r="Q46" s="57"/>
      <c r="R46" s="101"/>
      <c r="S46" s="100"/>
    </row>
    <row r="47" spans="1:19" ht="21" customHeight="1" thickBot="1">
      <c r="A47" s="47">
        <v>41</v>
      </c>
      <c r="B47" s="7"/>
      <c r="C47" s="8"/>
      <c r="D47" s="9"/>
      <c r="E47" s="8"/>
      <c r="F47" s="10"/>
      <c r="G47" s="77"/>
      <c r="H47" s="51"/>
      <c r="I47" s="52"/>
      <c r="J47" s="53"/>
      <c r="K47" s="52"/>
      <c r="L47" s="53"/>
      <c r="M47" s="71"/>
      <c r="N47" s="72"/>
      <c r="O47" s="63"/>
      <c r="P47" s="51"/>
      <c r="Q47" s="51"/>
      <c r="R47" s="103"/>
      <c r="S47" s="100"/>
    </row>
    <row r="48" spans="1:19" ht="21" customHeight="1" thickBot="1">
      <c r="A48" s="48">
        <v>42</v>
      </c>
      <c r="B48" s="11"/>
      <c r="C48" s="12"/>
      <c r="D48" s="13"/>
      <c r="E48" s="12"/>
      <c r="F48" s="14"/>
      <c r="G48" s="78"/>
      <c r="H48" s="54"/>
      <c r="I48" s="55"/>
      <c r="J48" s="56"/>
      <c r="K48" s="55"/>
      <c r="L48" s="56"/>
      <c r="M48" s="73"/>
      <c r="N48" s="74"/>
      <c r="O48" s="64"/>
      <c r="P48" s="54"/>
      <c r="Q48" s="54"/>
      <c r="R48" s="102"/>
      <c r="S48" s="100"/>
    </row>
    <row r="49" spans="1:19" ht="21" customHeight="1" thickBot="1">
      <c r="A49" s="48">
        <v>43</v>
      </c>
      <c r="B49" s="11"/>
      <c r="C49" s="12"/>
      <c r="D49" s="13"/>
      <c r="E49" s="12"/>
      <c r="F49" s="14"/>
      <c r="G49" s="78"/>
      <c r="H49" s="54"/>
      <c r="I49" s="55"/>
      <c r="J49" s="56"/>
      <c r="K49" s="55"/>
      <c r="L49" s="56"/>
      <c r="M49" s="73"/>
      <c r="N49" s="74"/>
      <c r="O49" s="64"/>
      <c r="P49" s="54"/>
      <c r="Q49" s="54"/>
      <c r="R49" s="102"/>
      <c r="S49" s="100"/>
    </row>
    <row r="50" spans="1:19" ht="21" customHeight="1" thickBot="1">
      <c r="A50" s="48">
        <v>44</v>
      </c>
      <c r="B50" s="11"/>
      <c r="C50" s="12"/>
      <c r="D50" s="13"/>
      <c r="E50" s="12"/>
      <c r="F50" s="14"/>
      <c r="G50" s="78"/>
      <c r="H50" s="54"/>
      <c r="I50" s="55"/>
      <c r="J50" s="56"/>
      <c r="K50" s="55"/>
      <c r="L50" s="56"/>
      <c r="M50" s="73"/>
      <c r="N50" s="74"/>
      <c r="O50" s="64"/>
      <c r="P50" s="54"/>
      <c r="Q50" s="54"/>
      <c r="R50" s="102"/>
      <c r="S50" s="100"/>
    </row>
    <row r="51" spans="1:19" ht="21" customHeight="1" thickBot="1">
      <c r="A51" s="48">
        <v>45</v>
      </c>
      <c r="B51" s="15"/>
      <c r="C51" s="16"/>
      <c r="D51" s="17"/>
      <c r="E51" s="16"/>
      <c r="F51" s="18"/>
      <c r="G51" s="79"/>
      <c r="H51" s="57"/>
      <c r="I51" s="58"/>
      <c r="J51" s="59"/>
      <c r="K51" s="58"/>
      <c r="L51" s="59"/>
      <c r="M51" s="75"/>
      <c r="N51" s="76"/>
      <c r="O51" s="65"/>
      <c r="P51" s="57"/>
      <c r="Q51" s="57"/>
      <c r="R51" s="101"/>
      <c r="S51" s="100"/>
    </row>
    <row r="52" spans="1:19" ht="21" customHeight="1" thickBot="1">
      <c r="A52" s="48">
        <v>46</v>
      </c>
      <c r="B52" s="7"/>
      <c r="C52" s="8"/>
      <c r="D52" s="9"/>
      <c r="E52" s="8"/>
      <c r="F52" s="10"/>
      <c r="G52" s="77"/>
      <c r="H52" s="51"/>
      <c r="I52" s="52"/>
      <c r="J52" s="53"/>
      <c r="K52" s="52"/>
      <c r="L52" s="53"/>
      <c r="M52" s="71"/>
      <c r="N52" s="72"/>
      <c r="O52" s="63"/>
      <c r="P52" s="51"/>
      <c r="Q52" s="51"/>
      <c r="R52" s="103"/>
      <c r="S52" s="100"/>
    </row>
    <row r="53" spans="1:19" ht="21" customHeight="1" thickBot="1">
      <c r="A53" s="48">
        <v>47</v>
      </c>
      <c r="B53" s="11"/>
      <c r="C53" s="12"/>
      <c r="D53" s="13"/>
      <c r="E53" s="12"/>
      <c r="F53" s="14"/>
      <c r="G53" s="78"/>
      <c r="H53" s="54"/>
      <c r="I53" s="55"/>
      <c r="J53" s="56"/>
      <c r="K53" s="55"/>
      <c r="L53" s="56"/>
      <c r="M53" s="73"/>
      <c r="N53" s="74"/>
      <c r="O53" s="64"/>
      <c r="P53" s="54"/>
      <c r="Q53" s="54"/>
      <c r="R53" s="102"/>
      <c r="S53" s="100"/>
    </row>
    <row r="54" spans="1:19" ht="21" customHeight="1" thickBot="1">
      <c r="A54" s="48">
        <v>48</v>
      </c>
      <c r="B54" s="11"/>
      <c r="C54" s="12"/>
      <c r="D54" s="13"/>
      <c r="E54" s="12"/>
      <c r="F54" s="14"/>
      <c r="G54" s="78"/>
      <c r="H54" s="54"/>
      <c r="I54" s="55"/>
      <c r="J54" s="56"/>
      <c r="K54" s="55"/>
      <c r="L54" s="56"/>
      <c r="M54" s="73"/>
      <c r="N54" s="74"/>
      <c r="O54" s="64"/>
      <c r="P54" s="54"/>
      <c r="Q54" s="54"/>
      <c r="R54" s="102"/>
      <c r="S54" s="100"/>
    </row>
    <row r="55" spans="1:19" ht="21" customHeight="1" thickBot="1">
      <c r="A55" s="48">
        <v>49</v>
      </c>
      <c r="B55" s="11"/>
      <c r="C55" s="12"/>
      <c r="D55" s="13"/>
      <c r="E55" s="12"/>
      <c r="F55" s="14"/>
      <c r="G55" s="78"/>
      <c r="H55" s="54"/>
      <c r="I55" s="55"/>
      <c r="J55" s="56"/>
      <c r="K55" s="55"/>
      <c r="L55" s="56"/>
      <c r="M55" s="73"/>
      <c r="N55" s="74"/>
      <c r="O55" s="64"/>
      <c r="P55" s="54"/>
      <c r="Q55" s="54"/>
      <c r="R55" s="102"/>
      <c r="S55" s="100"/>
    </row>
    <row r="56" spans="1:19" ht="21" customHeight="1" thickBot="1">
      <c r="A56" s="49">
        <v>50</v>
      </c>
      <c r="B56" s="15"/>
      <c r="C56" s="16"/>
      <c r="D56" s="17"/>
      <c r="E56" s="16"/>
      <c r="F56" s="18"/>
      <c r="G56" s="79"/>
      <c r="H56" s="57"/>
      <c r="I56" s="58"/>
      <c r="J56" s="59"/>
      <c r="K56" s="58"/>
      <c r="L56" s="59"/>
      <c r="M56" s="75"/>
      <c r="N56" s="76"/>
      <c r="O56" s="65"/>
      <c r="P56" s="57"/>
      <c r="Q56" s="57"/>
      <c r="R56" s="101"/>
      <c r="S56" s="100"/>
    </row>
    <row r="57" spans="1:19" ht="21" customHeight="1" thickBot="1">
      <c r="A57" s="47">
        <v>51</v>
      </c>
      <c r="B57" s="7"/>
      <c r="C57" s="8"/>
      <c r="D57" s="9"/>
      <c r="E57" s="8"/>
      <c r="F57" s="10"/>
      <c r="G57" s="77"/>
      <c r="H57" s="51"/>
      <c r="I57" s="52"/>
      <c r="J57" s="53"/>
      <c r="K57" s="52"/>
      <c r="L57" s="53"/>
      <c r="M57" s="71"/>
      <c r="N57" s="72"/>
      <c r="O57" s="63"/>
      <c r="P57" s="51"/>
      <c r="Q57" s="51"/>
      <c r="R57" s="103"/>
      <c r="S57" s="100"/>
    </row>
    <row r="58" spans="1:19" ht="21" customHeight="1" thickBot="1">
      <c r="A58" s="48">
        <v>52</v>
      </c>
      <c r="B58" s="11"/>
      <c r="C58" s="12"/>
      <c r="D58" s="13"/>
      <c r="E58" s="12"/>
      <c r="F58" s="14"/>
      <c r="G58" s="78"/>
      <c r="H58" s="54"/>
      <c r="I58" s="55"/>
      <c r="J58" s="56"/>
      <c r="K58" s="55"/>
      <c r="L58" s="56"/>
      <c r="M58" s="73"/>
      <c r="N58" s="74"/>
      <c r="O58" s="64"/>
      <c r="P58" s="54"/>
      <c r="Q58" s="54"/>
      <c r="R58" s="102"/>
      <c r="S58" s="100"/>
    </row>
    <row r="59" spans="1:19" ht="21" customHeight="1" thickBot="1">
      <c r="A59" s="48">
        <v>53</v>
      </c>
      <c r="B59" s="11"/>
      <c r="C59" s="12"/>
      <c r="D59" s="13"/>
      <c r="E59" s="12"/>
      <c r="F59" s="14"/>
      <c r="G59" s="78"/>
      <c r="H59" s="54"/>
      <c r="I59" s="55"/>
      <c r="J59" s="56"/>
      <c r="K59" s="55"/>
      <c r="L59" s="56"/>
      <c r="M59" s="73"/>
      <c r="N59" s="74"/>
      <c r="O59" s="64"/>
      <c r="P59" s="54"/>
      <c r="Q59" s="54"/>
      <c r="R59" s="102"/>
      <c r="S59" s="100"/>
    </row>
    <row r="60" spans="1:19" ht="21" customHeight="1" thickBot="1">
      <c r="A60" s="48">
        <v>54</v>
      </c>
      <c r="B60" s="11"/>
      <c r="C60" s="12"/>
      <c r="D60" s="13"/>
      <c r="E60" s="12"/>
      <c r="F60" s="14"/>
      <c r="G60" s="78"/>
      <c r="H60" s="54"/>
      <c r="I60" s="55"/>
      <c r="J60" s="56"/>
      <c r="K60" s="55"/>
      <c r="L60" s="56"/>
      <c r="M60" s="73"/>
      <c r="N60" s="74"/>
      <c r="O60" s="64"/>
      <c r="P60" s="54"/>
      <c r="Q60" s="54"/>
      <c r="R60" s="102"/>
      <c r="S60" s="100"/>
    </row>
    <row r="61" spans="1:19" ht="21" customHeight="1" thickBot="1">
      <c r="A61" s="49">
        <v>55</v>
      </c>
      <c r="B61" s="15"/>
      <c r="C61" s="16"/>
      <c r="D61" s="17"/>
      <c r="E61" s="16"/>
      <c r="F61" s="18"/>
      <c r="G61" s="79"/>
      <c r="H61" s="57"/>
      <c r="I61" s="58"/>
      <c r="J61" s="59"/>
      <c r="K61" s="58"/>
      <c r="L61" s="59"/>
      <c r="M61" s="75"/>
      <c r="N61" s="76"/>
      <c r="O61" s="65"/>
      <c r="P61" s="57"/>
      <c r="Q61" s="57"/>
      <c r="R61" s="101"/>
      <c r="S61" s="100"/>
    </row>
    <row r="62" spans="1:19" ht="21" customHeight="1" thickBot="1">
      <c r="A62" s="47">
        <v>56</v>
      </c>
      <c r="B62" s="7"/>
      <c r="C62" s="8"/>
      <c r="D62" s="9"/>
      <c r="E62" s="8"/>
      <c r="F62" s="10"/>
      <c r="G62" s="77"/>
      <c r="H62" s="51"/>
      <c r="I62" s="52"/>
      <c r="J62" s="53"/>
      <c r="K62" s="52"/>
      <c r="L62" s="53"/>
      <c r="M62" s="71"/>
      <c r="N62" s="72"/>
      <c r="O62" s="63"/>
      <c r="P62" s="51"/>
      <c r="Q62" s="51"/>
      <c r="R62" s="103"/>
      <c r="S62" s="100"/>
    </row>
    <row r="63" spans="1:19" ht="21" customHeight="1" thickBot="1">
      <c r="A63" s="48">
        <v>57</v>
      </c>
      <c r="B63" s="11"/>
      <c r="C63" s="12"/>
      <c r="D63" s="13"/>
      <c r="E63" s="12"/>
      <c r="F63" s="14"/>
      <c r="G63" s="78"/>
      <c r="H63" s="54"/>
      <c r="I63" s="55"/>
      <c r="J63" s="56"/>
      <c r="K63" s="55"/>
      <c r="L63" s="56"/>
      <c r="M63" s="73"/>
      <c r="N63" s="74"/>
      <c r="O63" s="64"/>
      <c r="P63" s="54"/>
      <c r="Q63" s="54"/>
      <c r="R63" s="102"/>
      <c r="S63" s="100"/>
    </row>
    <row r="64" spans="1:19" ht="21" customHeight="1" thickBot="1">
      <c r="A64" s="48">
        <v>58</v>
      </c>
      <c r="B64" s="11"/>
      <c r="C64" s="12"/>
      <c r="D64" s="13"/>
      <c r="E64" s="12"/>
      <c r="F64" s="14"/>
      <c r="G64" s="78"/>
      <c r="H64" s="54"/>
      <c r="I64" s="55"/>
      <c r="J64" s="56"/>
      <c r="K64" s="55"/>
      <c r="L64" s="56"/>
      <c r="M64" s="73"/>
      <c r="N64" s="74"/>
      <c r="O64" s="64"/>
      <c r="P64" s="54"/>
      <c r="Q64" s="54"/>
      <c r="R64" s="102"/>
      <c r="S64" s="100"/>
    </row>
    <row r="65" spans="1:19" ht="21" customHeight="1" thickBot="1">
      <c r="A65" s="48">
        <v>59</v>
      </c>
      <c r="B65" s="11"/>
      <c r="C65" s="12"/>
      <c r="D65" s="13"/>
      <c r="E65" s="12"/>
      <c r="F65" s="14"/>
      <c r="G65" s="78"/>
      <c r="H65" s="54"/>
      <c r="I65" s="55"/>
      <c r="J65" s="56"/>
      <c r="K65" s="55"/>
      <c r="L65" s="56"/>
      <c r="M65" s="73"/>
      <c r="N65" s="74"/>
      <c r="O65" s="64"/>
      <c r="P65" s="54"/>
      <c r="Q65" s="54"/>
      <c r="R65" s="102"/>
      <c r="S65" s="100"/>
    </row>
    <row r="66" spans="1:19" ht="21" customHeight="1" thickBot="1">
      <c r="A66" s="49">
        <v>60</v>
      </c>
      <c r="B66" s="15"/>
      <c r="C66" s="16"/>
      <c r="D66" s="17"/>
      <c r="E66" s="16"/>
      <c r="F66" s="18"/>
      <c r="G66" s="79"/>
      <c r="H66" s="57"/>
      <c r="I66" s="58"/>
      <c r="J66" s="59"/>
      <c r="K66" s="58"/>
      <c r="L66" s="59"/>
      <c r="M66" s="75"/>
      <c r="N66" s="76"/>
      <c r="O66" s="65"/>
      <c r="P66" s="57"/>
      <c r="Q66" s="57"/>
      <c r="R66" s="101"/>
      <c r="S66" s="100"/>
    </row>
    <row r="67" spans="1:19" ht="21" customHeight="1" thickBot="1">
      <c r="A67" s="47">
        <v>61</v>
      </c>
      <c r="B67" s="7"/>
      <c r="C67" s="8"/>
      <c r="D67" s="9"/>
      <c r="E67" s="8"/>
      <c r="F67" s="10"/>
      <c r="G67" s="77"/>
      <c r="H67" s="51"/>
      <c r="I67" s="52"/>
      <c r="J67" s="53"/>
      <c r="K67" s="52"/>
      <c r="L67" s="53"/>
      <c r="M67" s="71"/>
      <c r="N67" s="72"/>
      <c r="O67" s="63"/>
      <c r="P67" s="51"/>
      <c r="Q67" s="51"/>
      <c r="R67" s="103"/>
      <c r="S67" s="100"/>
    </row>
    <row r="68" spans="1:19" ht="21" customHeight="1" thickBot="1">
      <c r="A68" s="48">
        <v>62</v>
      </c>
      <c r="B68" s="11"/>
      <c r="C68" s="12"/>
      <c r="D68" s="13"/>
      <c r="E68" s="12"/>
      <c r="F68" s="14"/>
      <c r="G68" s="78"/>
      <c r="H68" s="54"/>
      <c r="I68" s="55"/>
      <c r="J68" s="56"/>
      <c r="K68" s="55"/>
      <c r="L68" s="56"/>
      <c r="M68" s="73"/>
      <c r="N68" s="74"/>
      <c r="O68" s="64"/>
      <c r="P68" s="54"/>
      <c r="Q68" s="54"/>
      <c r="R68" s="102"/>
      <c r="S68" s="100"/>
    </row>
    <row r="69" spans="1:19" ht="21" customHeight="1" thickBot="1">
      <c r="A69" s="48">
        <v>63</v>
      </c>
      <c r="B69" s="11"/>
      <c r="C69" s="12"/>
      <c r="D69" s="13"/>
      <c r="E69" s="12"/>
      <c r="F69" s="14"/>
      <c r="G69" s="78"/>
      <c r="H69" s="54"/>
      <c r="I69" s="55"/>
      <c r="J69" s="56"/>
      <c r="K69" s="55"/>
      <c r="L69" s="56"/>
      <c r="M69" s="73"/>
      <c r="N69" s="74"/>
      <c r="O69" s="64"/>
      <c r="P69" s="54"/>
      <c r="Q69" s="54"/>
      <c r="R69" s="102"/>
      <c r="S69" s="100"/>
    </row>
    <row r="70" spans="1:19" ht="21" customHeight="1" thickBot="1">
      <c r="A70" s="48">
        <v>64</v>
      </c>
      <c r="B70" s="11"/>
      <c r="C70" s="12"/>
      <c r="D70" s="13"/>
      <c r="E70" s="12"/>
      <c r="F70" s="14"/>
      <c r="G70" s="78"/>
      <c r="H70" s="54"/>
      <c r="I70" s="55"/>
      <c r="J70" s="56"/>
      <c r="K70" s="55"/>
      <c r="L70" s="56"/>
      <c r="M70" s="73"/>
      <c r="N70" s="74"/>
      <c r="O70" s="64"/>
      <c r="P70" s="54"/>
      <c r="Q70" s="54"/>
      <c r="R70" s="102"/>
      <c r="S70" s="100"/>
    </row>
    <row r="71" spans="1:19" ht="21" customHeight="1" thickBot="1">
      <c r="A71" s="49">
        <v>65</v>
      </c>
      <c r="B71" s="15"/>
      <c r="C71" s="16"/>
      <c r="D71" s="17"/>
      <c r="E71" s="16"/>
      <c r="F71" s="18"/>
      <c r="G71" s="79"/>
      <c r="H71" s="57"/>
      <c r="I71" s="58"/>
      <c r="J71" s="59"/>
      <c r="K71" s="58"/>
      <c r="L71" s="59"/>
      <c r="M71" s="75"/>
      <c r="N71" s="76"/>
      <c r="O71" s="65"/>
      <c r="P71" s="57"/>
      <c r="Q71" s="57"/>
      <c r="R71" s="101"/>
      <c r="S71" s="100"/>
    </row>
    <row r="72" spans="1:19" ht="21" customHeight="1" thickBot="1">
      <c r="A72" s="47">
        <v>66</v>
      </c>
      <c r="B72" s="7"/>
      <c r="C72" s="8"/>
      <c r="D72" s="9"/>
      <c r="E72" s="8"/>
      <c r="F72" s="10"/>
      <c r="G72" s="77"/>
      <c r="H72" s="51"/>
      <c r="I72" s="52"/>
      <c r="J72" s="53"/>
      <c r="K72" s="52"/>
      <c r="L72" s="53"/>
      <c r="M72" s="71"/>
      <c r="N72" s="72"/>
      <c r="O72" s="63"/>
      <c r="P72" s="51"/>
      <c r="Q72" s="51"/>
      <c r="R72" s="103"/>
      <c r="S72" s="100"/>
    </row>
    <row r="73" spans="1:19" ht="21" customHeight="1" thickBot="1">
      <c r="A73" s="48">
        <v>67</v>
      </c>
      <c r="B73" s="11"/>
      <c r="C73" s="12"/>
      <c r="D73" s="13"/>
      <c r="E73" s="12"/>
      <c r="F73" s="14"/>
      <c r="G73" s="78"/>
      <c r="H73" s="54"/>
      <c r="I73" s="55"/>
      <c r="J73" s="56"/>
      <c r="K73" s="55"/>
      <c r="L73" s="56"/>
      <c r="M73" s="73"/>
      <c r="N73" s="74"/>
      <c r="O73" s="64"/>
      <c r="P73" s="54"/>
      <c r="Q73" s="54"/>
      <c r="R73" s="102"/>
      <c r="S73" s="100"/>
    </row>
    <row r="74" spans="1:19" ht="21" customHeight="1" thickBot="1">
      <c r="A74" s="48">
        <v>68</v>
      </c>
      <c r="B74" s="11"/>
      <c r="C74" s="12"/>
      <c r="D74" s="13"/>
      <c r="E74" s="12"/>
      <c r="F74" s="14"/>
      <c r="G74" s="78"/>
      <c r="H74" s="54"/>
      <c r="I74" s="55"/>
      <c r="J74" s="56"/>
      <c r="K74" s="55"/>
      <c r="L74" s="56"/>
      <c r="M74" s="73"/>
      <c r="N74" s="74"/>
      <c r="O74" s="64"/>
      <c r="P74" s="54"/>
      <c r="Q74" s="54"/>
      <c r="R74" s="102"/>
      <c r="S74" s="100"/>
    </row>
    <row r="75" spans="1:19" ht="21" customHeight="1" thickBot="1">
      <c r="A75" s="48">
        <v>69</v>
      </c>
      <c r="B75" s="11"/>
      <c r="C75" s="12"/>
      <c r="D75" s="13"/>
      <c r="E75" s="12"/>
      <c r="F75" s="14"/>
      <c r="G75" s="78"/>
      <c r="H75" s="54"/>
      <c r="I75" s="55"/>
      <c r="J75" s="56"/>
      <c r="K75" s="55"/>
      <c r="L75" s="56"/>
      <c r="M75" s="73"/>
      <c r="N75" s="74"/>
      <c r="O75" s="64"/>
      <c r="P75" s="54"/>
      <c r="Q75" s="54"/>
      <c r="R75" s="102"/>
      <c r="S75" s="100"/>
    </row>
    <row r="76" spans="1:19" ht="21" customHeight="1" thickBot="1">
      <c r="A76" s="49">
        <v>70</v>
      </c>
      <c r="B76" s="15"/>
      <c r="C76" s="16"/>
      <c r="D76" s="17"/>
      <c r="E76" s="16"/>
      <c r="F76" s="18"/>
      <c r="G76" s="79"/>
      <c r="H76" s="57"/>
      <c r="I76" s="58"/>
      <c r="J76" s="59"/>
      <c r="K76" s="58"/>
      <c r="L76" s="59"/>
      <c r="M76" s="75"/>
      <c r="N76" s="76"/>
      <c r="O76" s="65"/>
      <c r="P76" s="57"/>
      <c r="Q76" s="57"/>
      <c r="R76" s="101"/>
      <c r="S76" s="100"/>
    </row>
    <row r="77" spans="1:19" ht="21" customHeight="1" thickBot="1">
      <c r="A77" s="47">
        <v>71</v>
      </c>
      <c r="B77" s="7"/>
      <c r="C77" s="8"/>
      <c r="D77" s="9"/>
      <c r="E77" s="8"/>
      <c r="F77" s="10"/>
      <c r="G77" s="77"/>
      <c r="H77" s="51"/>
      <c r="I77" s="52"/>
      <c r="J77" s="53"/>
      <c r="K77" s="52"/>
      <c r="L77" s="53"/>
      <c r="M77" s="71"/>
      <c r="N77" s="72"/>
      <c r="O77" s="63"/>
      <c r="P77" s="51"/>
      <c r="Q77" s="51"/>
      <c r="R77" s="103"/>
      <c r="S77" s="100"/>
    </row>
    <row r="78" spans="1:19" ht="21" customHeight="1" thickBot="1">
      <c r="A78" s="48">
        <v>72</v>
      </c>
      <c r="B78" s="11"/>
      <c r="C78" s="12"/>
      <c r="D78" s="13"/>
      <c r="E78" s="12"/>
      <c r="F78" s="14"/>
      <c r="G78" s="78"/>
      <c r="H78" s="54"/>
      <c r="I78" s="55"/>
      <c r="J78" s="56"/>
      <c r="K78" s="55"/>
      <c r="L78" s="56"/>
      <c r="M78" s="73"/>
      <c r="N78" s="74"/>
      <c r="O78" s="64"/>
      <c r="P78" s="54"/>
      <c r="Q78" s="54"/>
      <c r="R78" s="102"/>
      <c r="S78" s="100"/>
    </row>
    <row r="79" spans="1:19" ht="21" customHeight="1" thickBot="1">
      <c r="A79" s="48">
        <v>73</v>
      </c>
      <c r="B79" s="11"/>
      <c r="C79" s="12"/>
      <c r="D79" s="13"/>
      <c r="E79" s="12"/>
      <c r="F79" s="14"/>
      <c r="G79" s="78"/>
      <c r="H79" s="54"/>
      <c r="I79" s="55"/>
      <c r="J79" s="56"/>
      <c r="K79" s="55"/>
      <c r="L79" s="56"/>
      <c r="M79" s="73"/>
      <c r="N79" s="74"/>
      <c r="O79" s="64"/>
      <c r="P79" s="54"/>
      <c r="Q79" s="54"/>
      <c r="R79" s="102"/>
      <c r="S79" s="100"/>
    </row>
    <row r="80" spans="1:19" ht="21" customHeight="1" thickBot="1">
      <c r="A80" s="48">
        <v>74</v>
      </c>
      <c r="B80" s="11"/>
      <c r="C80" s="12"/>
      <c r="D80" s="13"/>
      <c r="E80" s="12"/>
      <c r="F80" s="14"/>
      <c r="G80" s="78"/>
      <c r="H80" s="54"/>
      <c r="I80" s="55"/>
      <c r="J80" s="56"/>
      <c r="K80" s="55"/>
      <c r="L80" s="56"/>
      <c r="M80" s="73"/>
      <c r="N80" s="74"/>
      <c r="O80" s="64"/>
      <c r="P80" s="54"/>
      <c r="Q80" s="54"/>
      <c r="R80" s="102"/>
      <c r="S80" s="100"/>
    </row>
    <row r="81" spans="1:19" ht="21" customHeight="1" thickBot="1">
      <c r="A81" s="49">
        <v>75</v>
      </c>
      <c r="B81" s="15"/>
      <c r="C81" s="16"/>
      <c r="D81" s="17"/>
      <c r="E81" s="16"/>
      <c r="F81" s="18"/>
      <c r="G81" s="79"/>
      <c r="H81" s="57"/>
      <c r="I81" s="58"/>
      <c r="J81" s="59"/>
      <c r="K81" s="58"/>
      <c r="L81" s="59"/>
      <c r="M81" s="75"/>
      <c r="N81" s="76"/>
      <c r="O81" s="65"/>
      <c r="P81" s="57"/>
      <c r="Q81" s="57"/>
      <c r="R81" s="101"/>
      <c r="S81" s="100"/>
    </row>
    <row r="82" spans="1:19" ht="21" customHeight="1" thickBot="1">
      <c r="A82" s="47">
        <v>76</v>
      </c>
      <c r="B82" s="7"/>
      <c r="C82" s="8"/>
      <c r="D82" s="9"/>
      <c r="E82" s="8"/>
      <c r="F82" s="10"/>
      <c r="G82" s="77"/>
      <c r="H82" s="51"/>
      <c r="I82" s="52"/>
      <c r="J82" s="53"/>
      <c r="K82" s="52"/>
      <c r="L82" s="53"/>
      <c r="M82" s="71"/>
      <c r="N82" s="72"/>
      <c r="O82" s="63"/>
      <c r="P82" s="51"/>
      <c r="Q82" s="51"/>
      <c r="R82" s="103"/>
      <c r="S82" s="100"/>
    </row>
    <row r="83" spans="1:19" ht="21" customHeight="1" thickBot="1">
      <c r="A83" s="48">
        <v>77</v>
      </c>
      <c r="B83" s="11"/>
      <c r="C83" s="12"/>
      <c r="D83" s="13"/>
      <c r="E83" s="12"/>
      <c r="F83" s="14"/>
      <c r="G83" s="78"/>
      <c r="H83" s="54"/>
      <c r="I83" s="55"/>
      <c r="J83" s="56"/>
      <c r="K83" s="55"/>
      <c r="L83" s="56"/>
      <c r="M83" s="73"/>
      <c r="N83" s="74"/>
      <c r="O83" s="64"/>
      <c r="P83" s="54"/>
      <c r="Q83" s="54"/>
      <c r="R83" s="102"/>
      <c r="S83" s="100"/>
    </row>
    <row r="84" spans="1:19" ht="21" customHeight="1" thickBot="1">
      <c r="A84" s="48">
        <v>78</v>
      </c>
      <c r="B84" s="11"/>
      <c r="C84" s="12"/>
      <c r="D84" s="13"/>
      <c r="E84" s="12"/>
      <c r="F84" s="14"/>
      <c r="G84" s="78"/>
      <c r="H84" s="54"/>
      <c r="I84" s="55"/>
      <c r="J84" s="56"/>
      <c r="K84" s="55"/>
      <c r="L84" s="56"/>
      <c r="M84" s="73"/>
      <c r="N84" s="74"/>
      <c r="O84" s="64"/>
      <c r="P84" s="54"/>
      <c r="Q84" s="54"/>
      <c r="R84" s="102"/>
      <c r="S84" s="100"/>
    </row>
    <row r="85" spans="1:19" ht="21" customHeight="1" thickBot="1">
      <c r="A85" s="48">
        <v>79</v>
      </c>
      <c r="B85" s="11"/>
      <c r="C85" s="12"/>
      <c r="D85" s="13"/>
      <c r="E85" s="12"/>
      <c r="F85" s="14"/>
      <c r="G85" s="78"/>
      <c r="H85" s="54"/>
      <c r="I85" s="55"/>
      <c r="J85" s="56"/>
      <c r="K85" s="55"/>
      <c r="L85" s="56"/>
      <c r="M85" s="73"/>
      <c r="N85" s="74"/>
      <c r="O85" s="64"/>
      <c r="P85" s="54"/>
      <c r="Q85" s="54"/>
      <c r="R85" s="102"/>
      <c r="S85" s="100"/>
    </row>
    <row r="86" spans="1:19" ht="21" customHeight="1" thickBot="1">
      <c r="A86" s="49">
        <v>80</v>
      </c>
      <c r="B86" s="15"/>
      <c r="C86" s="16"/>
      <c r="D86" s="17"/>
      <c r="E86" s="16"/>
      <c r="F86" s="18"/>
      <c r="G86" s="79"/>
      <c r="H86" s="57"/>
      <c r="I86" s="58"/>
      <c r="J86" s="59"/>
      <c r="K86" s="58"/>
      <c r="L86" s="59"/>
      <c r="M86" s="75"/>
      <c r="N86" s="76"/>
      <c r="O86" s="65"/>
      <c r="P86" s="57"/>
      <c r="Q86" s="57"/>
      <c r="R86" s="101"/>
      <c r="S86" s="100"/>
    </row>
    <row r="87" spans="1:19" ht="21" customHeight="1" thickBot="1">
      <c r="A87" s="47">
        <v>81</v>
      </c>
      <c r="B87" s="7"/>
      <c r="C87" s="8"/>
      <c r="D87" s="9"/>
      <c r="E87" s="8"/>
      <c r="F87" s="10"/>
      <c r="G87" s="77"/>
      <c r="H87" s="51"/>
      <c r="I87" s="52"/>
      <c r="J87" s="53"/>
      <c r="K87" s="52"/>
      <c r="L87" s="53"/>
      <c r="M87" s="71"/>
      <c r="N87" s="72"/>
      <c r="O87" s="63"/>
      <c r="P87" s="51"/>
      <c r="Q87" s="51"/>
      <c r="R87" s="103"/>
      <c r="S87" s="100"/>
    </row>
    <row r="88" spans="1:19" ht="21" customHeight="1" thickBot="1">
      <c r="A88" s="48">
        <v>82</v>
      </c>
      <c r="B88" s="11"/>
      <c r="C88" s="12"/>
      <c r="D88" s="13"/>
      <c r="E88" s="12"/>
      <c r="F88" s="14"/>
      <c r="G88" s="78"/>
      <c r="H88" s="54"/>
      <c r="I88" s="55"/>
      <c r="J88" s="56"/>
      <c r="K88" s="55"/>
      <c r="L88" s="56"/>
      <c r="M88" s="73"/>
      <c r="N88" s="74"/>
      <c r="O88" s="64"/>
      <c r="P88" s="54"/>
      <c r="Q88" s="54"/>
      <c r="R88" s="102"/>
      <c r="S88" s="100"/>
    </row>
    <row r="89" spans="1:19" ht="21" customHeight="1" thickBot="1">
      <c r="A89" s="48">
        <v>83</v>
      </c>
      <c r="B89" s="11"/>
      <c r="C89" s="12"/>
      <c r="D89" s="13"/>
      <c r="E89" s="12"/>
      <c r="F89" s="14"/>
      <c r="G89" s="78"/>
      <c r="H89" s="54"/>
      <c r="I89" s="55"/>
      <c r="J89" s="56"/>
      <c r="K89" s="55"/>
      <c r="L89" s="56"/>
      <c r="M89" s="73"/>
      <c r="N89" s="74"/>
      <c r="O89" s="64"/>
      <c r="P89" s="54"/>
      <c r="Q89" s="54"/>
      <c r="R89" s="102"/>
      <c r="S89" s="100"/>
    </row>
    <row r="90" spans="1:19" ht="21" customHeight="1" thickBot="1">
      <c r="A90" s="48">
        <v>84</v>
      </c>
      <c r="B90" s="11"/>
      <c r="C90" s="12"/>
      <c r="D90" s="13"/>
      <c r="E90" s="12"/>
      <c r="F90" s="14"/>
      <c r="G90" s="78"/>
      <c r="H90" s="54"/>
      <c r="I90" s="55"/>
      <c r="J90" s="56"/>
      <c r="K90" s="55"/>
      <c r="L90" s="56"/>
      <c r="M90" s="73"/>
      <c r="N90" s="74"/>
      <c r="O90" s="64"/>
      <c r="P90" s="54"/>
      <c r="Q90" s="54"/>
      <c r="R90" s="102"/>
      <c r="S90" s="100"/>
    </row>
    <row r="91" spans="1:19" ht="21" customHeight="1" thickBot="1">
      <c r="A91" s="49">
        <v>85</v>
      </c>
      <c r="B91" s="15"/>
      <c r="C91" s="16"/>
      <c r="D91" s="17"/>
      <c r="E91" s="16"/>
      <c r="F91" s="18"/>
      <c r="G91" s="79"/>
      <c r="H91" s="57"/>
      <c r="I91" s="58"/>
      <c r="J91" s="59"/>
      <c r="K91" s="58"/>
      <c r="L91" s="59"/>
      <c r="M91" s="75"/>
      <c r="N91" s="76"/>
      <c r="O91" s="65"/>
      <c r="P91" s="57"/>
      <c r="Q91" s="57"/>
      <c r="R91" s="101"/>
      <c r="S91" s="100"/>
    </row>
    <row r="92" spans="1:19" ht="21" customHeight="1" thickBot="1">
      <c r="A92" s="47">
        <v>86</v>
      </c>
      <c r="B92" s="7"/>
      <c r="C92" s="8"/>
      <c r="D92" s="9"/>
      <c r="E92" s="8"/>
      <c r="F92" s="10"/>
      <c r="G92" s="77"/>
      <c r="H92" s="51"/>
      <c r="I92" s="52"/>
      <c r="J92" s="53"/>
      <c r="K92" s="52"/>
      <c r="L92" s="53"/>
      <c r="M92" s="71"/>
      <c r="N92" s="72"/>
      <c r="O92" s="63"/>
      <c r="P92" s="51"/>
      <c r="Q92" s="51"/>
      <c r="R92" s="103"/>
      <c r="S92" s="100"/>
    </row>
    <row r="93" spans="1:19" ht="21" customHeight="1" thickBot="1">
      <c r="A93" s="48">
        <v>87</v>
      </c>
      <c r="B93" s="11"/>
      <c r="C93" s="12"/>
      <c r="D93" s="13"/>
      <c r="E93" s="12"/>
      <c r="F93" s="14"/>
      <c r="G93" s="78"/>
      <c r="H93" s="54"/>
      <c r="I93" s="55"/>
      <c r="J93" s="56"/>
      <c r="K93" s="55"/>
      <c r="L93" s="56"/>
      <c r="M93" s="73"/>
      <c r="N93" s="74"/>
      <c r="O93" s="64"/>
      <c r="P93" s="54"/>
      <c r="Q93" s="54"/>
      <c r="R93" s="102"/>
      <c r="S93" s="100"/>
    </row>
    <row r="94" spans="1:19" ht="21" customHeight="1" thickBot="1">
      <c r="A94" s="48">
        <v>88</v>
      </c>
      <c r="B94" s="11"/>
      <c r="C94" s="12"/>
      <c r="D94" s="13"/>
      <c r="E94" s="12"/>
      <c r="F94" s="14"/>
      <c r="G94" s="78"/>
      <c r="H94" s="54"/>
      <c r="I94" s="55"/>
      <c r="J94" s="56"/>
      <c r="K94" s="55"/>
      <c r="L94" s="56"/>
      <c r="M94" s="73"/>
      <c r="N94" s="74"/>
      <c r="O94" s="64"/>
      <c r="P94" s="54"/>
      <c r="Q94" s="54"/>
      <c r="R94" s="102"/>
      <c r="S94" s="100"/>
    </row>
    <row r="95" spans="1:19" ht="21" customHeight="1" thickBot="1">
      <c r="A95" s="48">
        <v>89</v>
      </c>
      <c r="B95" s="11"/>
      <c r="C95" s="12"/>
      <c r="D95" s="13"/>
      <c r="E95" s="12"/>
      <c r="F95" s="14"/>
      <c r="G95" s="78"/>
      <c r="H95" s="54"/>
      <c r="I95" s="55"/>
      <c r="J95" s="56"/>
      <c r="K95" s="55"/>
      <c r="L95" s="56"/>
      <c r="M95" s="73"/>
      <c r="N95" s="74"/>
      <c r="O95" s="64"/>
      <c r="P95" s="54"/>
      <c r="Q95" s="54"/>
      <c r="R95" s="102"/>
      <c r="S95" s="100"/>
    </row>
    <row r="96" spans="1:19" ht="21" customHeight="1" thickBot="1">
      <c r="A96" s="49">
        <v>90</v>
      </c>
      <c r="B96" s="15"/>
      <c r="C96" s="16"/>
      <c r="D96" s="17"/>
      <c r="E96" s="16"/>
      <c r="F96" s="18"/>
      <c r="G96" s="79"/>
      <c r="H96" s="57"/>
      <c r="I96" s="58"/>
      <c r="J96" s="59"/>
      <c r="K96" s="58"/>
      <c r="L96" s="59"/>
      <c r="M96" s="75"/>
      <c r="N96" s="76"/>
      <c r="O96" s="65"/>
      <c r="P96" s="57"/>
      <c r="Q96" s="57"/>
      <c r="R96" s="101"/>
      <c r="S96" s="100"/>
    </row>
    <row r="97" spans="1:19" ht="21" customHeight="1" thickBot="1">
      <c r="A97" s="47">
        <v>91</v>
      </c>
      <c r="B97" s="7"/>
      <c r="C97" s="8"/>
      <c r="D97" s="9"/>
      <c r="E97" s="8"/>
      <c r="F97" s="10"/>
      <c r="G97" s="77"/>
      <c r="H97" s="51"/>
      <c r="I97" s="52"/>
      <c r="J97" s="53"/>
      <c r="K97" s="52"/>
      <c r="L97" s="53"/>
      <c r="M97" s="71"/>
      <c r="N97" s="72"/>
      <c r="O97" s="63"/>
      <c r="P97" s="51"/>
      <c r="Q97" s="51"/>
      <c r="R97" s="103"/>
      <c r="S97" s="100"/>
    </row>
    <row r="98" spans="1:19" ht="21" customHeight="1" thickBot="1">
      <c r="A98" s="48">
        <v>92</v>
      </c>
      <c r="B98" s="11"/>
      <c r="C98" s="12"/>
      <c r="D98" s="13"/>
      <c r="E98" s="12"/>
      <c r="F98" s="14"/>
      <c r="G98" s="78"/>
      <c r="H98" s="54"/>
      <c r="I98" s="55"/>
      <c r="J98" s="56"/>
      <c r="K98" s="55"/>
      <c r="L98" s="56"/>
      <c r="M98" s="73"/>
      <c r="N98" s="74"/>
      <c r="O98" s="64"/>
      <c r="P98" s="54"/>
      <c r="Q98" s="54"/>
      <c r="R98" s="102"/>
      <c r="S98" s="100"/>
    </row>
    <row r="99" spans="1:19" ht="21" customHeight="1" thickBot="1">
      <c r="A99" s="48">
        <v>93</v>
      </c>
      <c r="B99" s="11"/>
      <c r="C99" s="12"/>
      <c r="D99" s="13"/>
      <c r="E99" s="12"/>
      <c r="F99" s="14"/>
      <c r="G99" s="78"/>
      <c r="H99" s="54"/>
      <c r="I99" s="55"/>
      <c r="J99" s="56"/>
      <c r="K99" s="55"/>
      <c r="L99" s="56"/>
      <c r="M99" s="73"/>
      <c r="N99" s="74"/>
      <c r="O99" s="64"/>
      <c r="P99" s="54"/>
      <c r="Q99" s="54"/>
      <c r="R99" s="102"/>
      <c r="S99" s="100"/>
    </row>
    <row r="100" spans="1:19" ht="21" customHeight="1" thickBot="1">
      <c r="A100" s="48">
        <v>94</v>
      </c>
      <c r="B100" s="11"/>
      <c r="C100" s="12"/>
      <c r="D100" s="13"/>
      <c r="E100" s="12"/>
      <c r="F100" s="14"/>
      <c r="G100" s="78"/>
      <c r="H100" s="54"/>
      <c r="I100" s="55"/>
      <c r="J100" s="56"/>
      <c r="K100" s="55"/>
      <c r="L100" s="56"/>
      <c r="M100" s="73"/>
      <c r="N100" s="74"/>
      <c r="O100" s="64"/>
      <c r="P100" s="54"/>
      <c r="Q100" s="54"/>
      <c r="R100" s="102"/>
      <c r="S100" s="100"/>
    </row>
    <row r="101" spans="1:19" ht="21" customHeight="1" thickBot="1">
      <c r="A101" s="49">
        <v>95</v>
      </c>
      <c r="B101" s="15"/>
      <c r="C101" s="16"/>
      <c r="D101" s="17"/>
      <c r="E101" s="16"/>
      <c r="F101" s="18"/>
      <c r="G101" s="79"/>
      <c r="H101" s="57"/>
      <c r="I101" s="58"/>
      <c r="J101" s="59"/>
      <c r="K101" s="58"/>
      <c r="L101" s="59"/>
      <c r="M101" s="75"/>
      <c r="N101" s="76"/>
      <c r="O101" s="65"/>
      <c r="P101" s="57"/>
      <c r="Q101" s="57"/>
      <c r="R101" s="101"/>
      <c r="S101" s="100"/>
    </row>
    <row r="102" spans="1:19" ht="21" customHeight="1" thickBot="1">
      <c r="A102" s="47">
        <v>96</v>
      </c>
      <c r="B102" s="7"/>
      <c r="C102" s="8"/>
      <c r="D102" s="9"/>
      <c r="E102" s="8"/>
      <c r="F102" s="10"/>
      <c r="G102" s="77"/>
      <c r="H102" s="51"/>
      <c r="I102" s="52"/>
      <c r="J102" s="53"/>
      <c r="K102" s="52"/>
      <c r="L102" s="53"/>
      <c r="M102" s="71"/>
      <c r="N102" s="72"/>
      <c r="O102" s="63"/>
      <c r="P102" s="51"/>
      <c r="Q102" s="51"/>
      <c r="R102" s="103"/>
      <c r="S102" s="100"/>
    </row>
    <row r="103" spans="1:19" ht="21" customHeight="1" thickBot="1">
      <c r="A103" s="48">
        <v>97</v>
      </c>
      <c r="B103" s="11"/>
      <c r="C103" s="12"/>
      <c r="D103" s="13"/>
      <c r="E103" s="12"/>
      <c r="F103" s="14"/>
      <c r="G103" s="78"/>
      <c r="H103" s="54"/>
      <c r="I103" s="55"/>
      <c r="J103" s="56"/>
      <c r="K103" s="55"/>
      <c r="L103" s="56"/>
      <c r="M103" s="73"/>
      <c r="N103" s="74"/>
      <c r="O103" s="64"/>
      <c r="P103" s="54"/>
      <c r="Q103" s="54"/>
      <c r="R103" s="102"/>
      <c r="S103" s="100"/>
    </row>
    <row r="104" spans="1:19" ht="21" customHeight="1" thickBot="1">
      <c r="A104" s="48">
        <v>98</v>
      </c>
      <c r="B104" s="11"/>
      <c r="C104" s="12"/>
      <c r="D104" s="13"/>
      <c r="E104" s="12"/>
      <c r="F104" s="14"/>
      <c r="G104" s="78"/>
      <c r="H104" s="54"/>
      <c r="I104" s="55"/>
      <c r="J104" s="56"/>
      <c r="K104" s="55"/>
      <c r="L104" s="56"/>
      <c r="M104" s="73"/>
      <c r="N104" s="74"/>
      <c r="O104" s="64"/>
      <c r="P104" s="54"/>
      <c r="Q104" s="54"/>
      <c r="R104" s="102"/>
      <c r="S104" s="100"/>
    </row>
    <row r="105" spans="1:19" ht="21" customHeight="1" thickBot="1">
      <c r="A105" s="48">
        <v>99</v>
      </c>
      <c r="B105" s="11"/>
      <c r="C105" s="12"/>
      <c r="D105" s="13"/>
      <c r="E105" s="12"/>
      <c r="F105" s="14"/>
      <c r="G105" s="78"/>
      <c r="H105" s="54"/>
      <c r="I105" s="55"/>
      <c r="J105" s="56"/>
      <c r="K105" s="55"/>
      <c r="L105" s="56"/>
      <c r="M105" s="73"/>
      <c r="N105" s="74"/>
      <c r="O105" s="64"/>
      <c r="P105" s="54"/>
      <c r="Q105" s="54"/>
      <c r="R105" s="102"/>
      <c r="S105" s="100"/>
    </row>
    <row r="106" spans="1:19" ht="21" customHeight="1" thickBot="1">
      <c r="A106" s="50">
        <v>100</v>
      </c>
      <c r="B106" s="15"/>
      <c r="C106" s="16"/>
      <c r="D106" s="17"/>
      <c r="E106" s="16"/>
      <c r="F106" s="18"/>
      <c r="G106" s="79"/>
      <c r="H106" s="57"/>
      <c r="I106" s="58"/>
      <c r="J106" s="59"/>
      <c r="K106" s="58"/>
      <c r="L106" s="59"/>
      <c r="M106" s="75"/>
      <c r="N106" s="76"/>
      <c r="O106" s="65"/>
      <c r="P106" s="57"/>
      <c r="Q106" s="57"/>
      <c r="R106" s="101"/>
      <c r="S106" s="100"/>
    </row>
  </sheetData>
  <sheetProtection/>
  <mergeCells count="6">
    <mergeCell ref="C2:F2"/>
    <mergeCell ref="A3:B3"/>
    <mergeCell ref="C3:D3"/>
    <mergeCell ref="A4:B4"/>
    <mergeCell ref="C4:D4"/>
    <mergeCell ref="F4:H4"/>
  </mergeCells>
  <conditionalFormatting sqref="I7:I11 K7:K11">
    <cfRule type="expression" priority="1" dxfId="4" stopIfTrue="1">
      <formula>COUNTIF($I7:$K7,I7)&gt;1</formula>
    </cfRule>
  </conditionalFormatting>
  <conditionalFormatting sqref="I12:I106 K12:K106">
    <cfRule type="expression" priority="2" dxfId="4" stopIfTrue="1">
      <formula>COUNTIF($I12:$K12,I12)&gt;1</formula>
    </cfRule>
  </conditionalFormatting>
  <dataValidations count="16">
    <dataValidation type="list" allowBlank="1" showInputMessage="1" showErrorMessage="1" sqref="S7:S106">
      <formula1>$U$7:$U$9</formula1>
    </dataValidation>
    <dataValidation type="textLength" allowBlank="1" showErrorMessage="1" promptTitle="登録ゼッケン" prompt="5桁以内の英数字を入力してください。&#10;" sqref="B7:B106">
      <formula1>1</formula1>
      <formula2>5</formula2>
    </dataValidation>
    <dataValidation type="list" allowBlank="1" showInputMessage="1" showErrorMessage="1" sqref="H7:H106">
      <formula1>"男,女"</formula1>
    </dataValidation>
    <dataValidation type="list" allowBlank="1" showInputMessage="1" showErrorMessage="1" promptTitle="種目" prompt="ﾄﾞﾛｯﾌﾟﾀﾞｳﾝﾘｽﾄから選択して下さい。&#10;注：学年、男女が未記入だと選択できません。" sqref="M67">
      <formula1>INDIRECT("_"&amp;$G67&amp;"年"&amp;$H67&amp;"子")</formula1>
    </dataValidation>
    <dataValidation type="list" allowBlank="1" showErrorMessage="1" promptTitle="種目" prompt="ﾄﾞﾛｯﾌﾟﾀﾞｳﾝﾘｽﾄから選択して下さい。&#10;注：学年、男女が未記入だと選択できません。" sqref="M68:M106 M7:M66">
      <formula1>INDIRECT("_"&amp;$G68&amp;"年"&amp;$H68&amp;"子")</formula1>
    </dataValidation>
    <dataValidation type="whole" allowBlank="1" showInputMessage="1" showErrorMessage="1" promptTitle="参考記録" prompt="ﾄﾗｯｸは100/1、ﾌｨｰﾙﾄﾞはcm単位で入力&#10;例：12秒00→1200&#10;9分30秒00→93000&#10;5m00→500" errorTitle="入力範囲外" error="範囲内の数値を入れて下さい。" sqref="J67 J7 L67 L7">
      <formula1>1</formula1>
      <formula2>9999999</formula2>
    </dataValidation>
    <dataValidation type="whole" allowBlank="1" showErrorMessage="1" promptTitle="参考記録" prompt="ﾄﾗｯｸは100/1、ﾌｨｰﾙﾄﾞはcm単位で入力&#10;例：12秒00→1200&#10;9分30秒00→93000&#10;5m00→500" errorTitle="入力範囲外" error="範囲内の数値を入れて下さい。" sqref="J68:J106 N67 J8:J66 L68:L106 L8:L66">
      <formula1>1</formula1>
      <formula2>9999999</formula2>
    </dataValidation>
    <dataValidation type="whole" allowBlank="1" showInputMessage="1" showErrorMessage="1" sqref="F3">
      <formula1>1</formula1>
      <formula2>99999</formula2>
    </dataValidation>
    <dataValidation allowBlank="1" showInputMessage="1" showErrorMessage="1" sqref="D7:D106 C8:C106 F4 K3:K4 F7:F106 E8:E106 C3:D4"/>
    <dataValidation allowBlank="1" showInputMessage="1" showErrorMessage="1" promptTitle="姓名" prompt="漢字で入力して下さい。&#10;ブランクは使用しないで下さい。" sqref="C7"/>
    <dataValidation allowBlank="1" showInputMessage="1" showErrorMessage="1" promptTitle="ｾｲﾒｲ" sqref="E7"/>
    <dataValidation type="list" allowBlank="1" showInputMessage="1" showErrorMessage="1" sqref="G7:G106">
      <formula1>","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I7:I106">
      <formula1>INDIRECT("_"&amp;$H7&amp;"子")</formula1>
    </dataValidation>
    <dataValidation type="list" allowBlank="1" showInputMessage="1" showErrorMessage="1" promptTitle="種目" prompt="ﾄﾞﾛｯﾌﾟﾀﾞｳﾝﾘｽﾄから選択して下さい。&#10;注：男女が未記入だと選択できません。" sqref="K7:K106">
      <formula1>INDIRECT("_"&amp;$H7&amp;"子T")</formula1>
    </dataValidation>
    <dataValidation type="list" allowBlank="1" showInputMessage="1" showErrorMessage="1" promptTitle="ﾘﾚｰ種目" prompt="ﾄﾞﾛｯﾌﾟﾀﾞｳﾝﾘｽﾄから選択して下さい。&#10;注：男女が未記入だと選択できません。" sqref="O7:O106">
      <formula1>INDIRECT("_"&amp;$H7&amp;"子R")</formula1>
    </dataValidation>
    <dataValidation type="list" allowBlank="1" showInputMessage="1" showErrorMessage="1" promptTitle="複数" sqref="P7:P106">
      <formula1>","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875" style="3" bestFit="1" customWidth="1"/>
    <col min="2" max="2" width="9.75390625" style="3" bestFit="1" customWidth="1"/>
    <col min="3" max="3" width="4.125" style="3" bestFit="1" customWidth="1"/>
    <col min="4" max="5" width="9.00390625" style="2" customWidth="1"/>
    <col min="6" max="6" width="5.625" style="2" bestFit="1" customWidth="1"/>
    <col min="7" max="7" width="4.125" style="2" bestFit="1" customWidth="1"/>
    <col min="8" max="8" width="10.625" style="2" customWidth="1"/>
    <col min="9" max="9" width="8.25390625" style="2" bestFit="1" customWidth="1"/>
    <col min="10" max="10" width="5.25390625" style="2" bestFit="1" customWidth="1"/>
    <col min="11" max="11" width="8.25390625" style="2" bestFit="1" customWidth="1"/>
    <col min="12" max="12" width="5.25390625" style="2" bestFit="1" customWidth="1"/>
    <col min="13" max="13" width="8.25390625" style="2" bestFit="1" customWidth="1"/>
    <col min="14" max="14" width="7.50390625" style="2" bestFit="1" customWidth="1"/>
    <col min="15" max="15" width="5.75390625" style="2" bestFit="1" customWidth="1"/>
    <col min="16" max="16384" width="9.00390625" style="2" customWidth="1"/>
  </cols>
  <sheetData>
    <row r="1" spans="1:15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1.25">
      <c r="A2" s="4">
        <f>IF(B2=0,"",'一覧様式'!$F$3)</f>
      </c>
      <c r="B2" s="6">
        <f>'一覧様式'!B7</f>
        <v>0</v>
      </c>
      <c r="C2" s="4">
        <f>IF('一覧様式'!H7="男",1,IF('一覧様式'!H7="女",2,0))</f>
        <v>0</v>
      </c>
      <c r="D2" s="5" t="str">
        <f>'一覧様式'!C7&amp;" "&amp;'一覧様式'!D7</f>
        <v> </v>
      </c>
      <c r="E2" s="5" t="str">
        <f>'一覧様式'!E7&amp;" "&amp;'一覧様式'!F7</f>
        <v> </v>
      </c>
      <c r="F2" s="5"/>
      <c r="G2" s="5">
        <f>'一覧様式'!G7</f>
        <v>0</v>
      </c>
      <c r="H2" s="5">
        <f>'一覧様式'!I7</f>
        <v>0</v>
      </c>
      <c r="I2" s="5">
        <f>'一覧様式'!J7</f>
        <v>0</v>
      </c>
      <c r="J2" s="5">
        <f>'一覧様式'!K7</f>
        <v>0</v>
      </c>
      <c r="K2" s="5">
        <f>'一覧様式'!L7</f>
        <v>0</v>
      </c>
      <c r="L2" s="5">
        <f>'一覧様式'!M7</f>
        <v>0</v>
      </c>
      <c r="M2" s="5">
        <f>'一覧様式'!N7</f>
        <v>0</v>
      </c>
      <c r="N2" s="5">
        <f>'一覧様式'!O7&amp;'一覧様式'!P7</f>
      </c>
      <c r="O2" s="5"/>
    </row>
    <row r="3" spans="1:15" ht="11.25">
      <c r="A3" s="4">
        <f>IF(B3=0,"",'一覧様式'!$F$3)</f>
      </c>
      <c r="B3" s="6">
        <f>'一覧様式'!B8</f>
        <v>0</v>
      </c>
      <c r="C3" s="4">
        <f>IF('一覧様式'!H8="男",1,IF('一覧様式'!H8="女",2,0))</f>
        <v>0</v>
      </c>
      <c r="D3" s="5" t="str">
        <f>'一覧様式'!C8&amp;" "&amp;'一覧様式'!D8</f>
        <v> </v>
      </c>
      <c r="E3" s="5" t="str">
        <f>'一覧様式'!E8&amp;" "&amp;'一覧様式'!F8</f>
        <v> </v>
      </c>
      <c r="F3" s="5"/>
      <c r="G3" s="5">
        <f>'一覧様式'!G8</f>
        <v>0</v>
      </c>
      <c r="H3" s="5">
        <f>'一覧様式'!I8</f>
        <v>0</v>
      </c>
      <c r="I3" s="5">
        <f>'一覧様式'!J8</f>
        <v>0</v>
      </c>
      <c r="J3" s="5">
        <f>'一覧様式'!K8</f>
        <v>0</v>
      </c>
      <c r="K3" s="5">
        <f>'一覧様式'!L8</f>
        <v>0</v>
      </c>
      <c r="L3" s="5">
        <f>'一覧様式'!M8</f>
        <v>0</v>
      </c>
      <c r="M3" s="5">
        <f>'一覧様式'!N8</f>
        <v>0</v>
      </c>
      <c r="N3" s="5">
        <f>'一覧様式'!O8&amp;'一覧様式'!P8</f>
      </c>
      <c r="O3" s="5"/>
    </row>
    <row r="4" spans="1:15" ht="11.25">
      <c r="A4" s="4">
        <f>IF(B4=0,"",'一覧様式'!$F$3)</f>
      </c>
      <c r="B4" s="6">
        <f>'一覧様式'!B9</f>
        <v>0</v>
      </c>
      <c r="C4" s="4">
        <f>IF('一覧様式'!H9="男",1,IF('一覧様式'!H9="女",2,0))</f>
        <v>0</v>
      </c>
      <c r="D4" s="5" t="str">
        <f>'一覧様式'!C9&amp;" "&amp;'一覧様式'!D9</f>
        <v> </v>
      </c>
      <c r="E4" s="5" t="str">
        <f>'一覧様式'!E9&amp;" "&amp;'一覧様式'!F9</f>
        <v> </v>
      </c>
      <c r="F4" s="5"/>
      <c r="G4" s="5">
        <f>'一覧様式'!G9</f>
        <v>0</v>
      </c>
      <c r="H4" s="5">
        <f>'一覧様式'!I9</f>
        <v>0</v>
      </c>
      <c r="I4" s="5">
        <f>'一覧様式'!J9</f>
        <v>0</v>
      </c>
      <c r="J4" s="5">
        <f>'一覧様式'!K9</f>
        <v>0</v>
      </c>
      <c r="K4" s="5">
        <f>'一覧様式'!L9</f>
        <v>0</v>
      </c>
      <c r="L4" s="5">
        <f>'一覧様式'!M9</f>
        <v>0</v>
      </c>
      <c r="M4" s="5">
        <f>'一覧様式'!N9</f>
        <v>0</v>
      </c>
      <c r="N4" s="5">
        <f>'一覧様式'!O9&amp;'一覧様式'!P9</f>
      </c>
      <c r="O4" s="5"/>
    </row>
    <row r="5" spans="1:15" ht="11.25">
      <c r="A5" s="4">
        <f>IF(B5=0,"",'一覧様式'!$F$3)</f>
      </c>
      <c r="B5" s="6">
        <f>'一覧様式'!B10</f>
        <v>0</v>
      </c>
      <c r="C5" s="4">
        <f>IF('一覧様式'!H10="男",1,IF('一覧様式'!H10="女",2,0))</f>
        <v>0</v>
      </c>
      <c r="D5" s="5" t="str">
        <f>'一覧様式'!C10&amp;" "&amp;'一覧様式'!D10</f>
        <v> </v>
      </c>
      <c r="E5" s="5" t="str">
        <f>'一覧様式'!E10&amp;" "&amp;'一覧様式'!F10</f>
        <v> </v>
      </c>
      <c r="F5" s="5"/>
      <c r="G5" s="5">
        <f>'一覧様式'!G10</f>
        <v>0</v>
      </c>
      <c r="H5" s="5">
        <f>'一覧様式'!I10</f>
        <v>0</v>
      </c>
      <c r="I5" s="5">
        <f>'一覧様式'!J10</f>
        <v>0</v>
      </c>
      <c r="J5" s="5">
        <f>'一覧様式'!K10</f>
        <v>0</v>
      </c>
      <c r="K5" s="5">
        <f>'一覧様式'!L10</f>
        <v>0</v>
      </c>
      <c r="L5" s="5">
        <f>'一覧様式'!M10</f>
        <v>0</v>
      </c>
      <c r="M5" s="5">
        <f>'一覧様式'!N10</f>
        <v>0</v>
      </c>
      <c r="N5" s="5">
        <f>'一覧様式'!O10&amp;'一覧様式'!P10</f>
      </c>
      <c r="O5" s="5"/>
    </row>
    <row r="6" spans="1:15" ht="11.25">
      <c r="A6" s="4">
        <f>IF(B6=0,"",'一覧様式'!$F$3)</f>
      </c>
      <c r="B6" s="6">
        <f>'一覧様式'!B11</f>
        <v>0</v>
      </c>
      <c r="C6" s="4">
        <f>IF('一覧様式'!H11="男",1,IF('一覧様式'!H11="女",2,0))</f>
        <v>0</v>
      </c>
      <c r="D6" s="5" t="str">
        <f>'一覧様式'!C11&amp;" "&amp;'一覧様式'!D11</f>
        <v> </v>
      </c>
      <c r="E6" s="5" t="str">
        <f>'一覧様式'!E11&amp;" "&amp;'一覧様式'!F11</f>
        <v> </v>
      </c>
      <c r="F6" s="5"/>
      <c r="G6" s="5">
        <f>'一覧様式'!G11</f>
        <v>0</v>
      </c>
      <c r="H6" s="5">
        <f>'一覧様式'!I11</f>
        <v>0</v>
      </c>
      <c r="I6" s="5">
        <f>'一覧様式'!J11</f>
        <v>0</v>
      </c>
      <c r="J6" s="5">
        <f>'一覧様式'!K11</f>
        <v>0</v>
      </c>
      <c r="K6" s="5">
        <f>'一覧様式'!L11</f>
        <v>0</v>
      </c>
      <c r="L6" s="5">
        <f>'一覧様式'!M11</f>
        <v>0</v>
      </c>
      <c r="M6" s="5">
        <f>'一覧様式'!N11</f>
        <v>0</v>
      </c>
      <c r="N6" s="5">
        <f>'一覧様式'!O11&amp;'一覧様式'!P11</f>
      </c>
      <c r="O6" s="5"/>
    </row>
    <row r="7" spans="1:15" ht="11.25">
      <c r="A7" s="4">
        <f>IF(B7=0,"",'一覧様式'!$F$3)</f>
      </c>
      <c r="B7" s="6">
        <f>'一覧様式'!B12</f>
        <v>0</v>
      </c>
      <c r="C7" s="4">
        <f>IF('一覧様式'!H12="男",1,IF('一覧様式'!H12="女",2,0))</f>
        <v>0</v>
      </c>
      <c r="D7" s="5" t="str">
        <f>'一覧様式'!C12&amp;" "&amp;'一覧様式'!D12</f>
        <v> </v>
      </c>
      <c r="E7" s="5" t="str">
        <f>'一覧様式'!E12&amp;" "&amp;'一覧様式'!F12</f>
        <v> </v>
      </c>
      <c r="F7" s="5"/>
      <c r="G7" s="5">
        <f>'一覧様式'!G12</f>
        <v>0</v>
      </c>
      <c r="H7" s="5">
        <f>'一覧様式'!I12</f>
        <v>0</v>
      </c>
      <c r="I7" s="5">
        <f>'一覧様式'!J12</f>
        <v>0</v>
      </c>
      <c r="J7" s="5">
        <f>'一覧様式'!K12</f>
        <v>0</v>
      </c>
      <c r="K7" s="5">
        <f>'一覧様式'!L12</f>
        <v>0</v>
      </c>
      <c r="L7" s="5">
        <f>'一覧様式'!M12</f>
        <v>0</v>
      </c>
      <c r="M7" s="5">
        <f>'一覧様式'!N12</f>
        <v>0</v>
      </c>
      <c r="N7" s="5">
        <f>'一覧様式'!O12&amp;'一覧様式'!P12</f>
      </c>
      <c r="O7" s="5"/>
    </row>
    <row r="8" spans="1:15" ht="11.25">
      <c r="A8" s="4">
        <f>IF(B8=0,"",'一覧様式'!$F$3)</f>
      </c>
      <c r="B8" s="6">
        <f>'一覧様式'!B13</f>
        <v>0</v>
      </c>
      <c r="C8" s="4">
        <f>IF('一覧様式'!H13="男",1,IF('一覧様式'!H13="女",2,0))</f>
        <v>0</v>
      </c>
      <c r="D8" s="5" t="str">
        <f>'一覧様式'!C13&amp;" "&amp;'一覧様式'!D13</f>
        <v> </v>
      </c>
      <c r="E8" s="5" t="str">
        <f>'一覧様式'!E13&amp;" "&amp;'一覧様式'!F13</f>
        <v> </v>
      </c>
      <c r="F8" s="5"/>
      <c r="G8" s="5">
        <f>'一覧様式'!G13</f>
        <v>0</v>
      </c>
      <c r="H8" s="5">
        <f>'一覧様式'!I13</f>
        <v>0</v>
      </c>
      <c r="I8" s="5">
        <f>'一覧様式'!J13</f>
        <v>0</v>
      </c>
      <c r="J8" s="5">
        <f>'一覧様式'!K13</f>
        <v>0</v>
      </c>
      <c r="K8" s="5">
        <f>'一覧様式'!L13</f>
        <v>0</v>
      </c>
      <c r="L8" s="5">
        <f>'一覧様式'!M13</f>
        <v>0</v>
      </c>
      <c r="M8" s="5">
        <f>'一覧様式'!N13</f>
        <v>0</v>
      </c>
      <c r="N8" s="5">
        <f>'一覧様式'!O13&amp;'一覧様式'!P13</f>
      </c>
      <c r="O8" s="5"/>
    </row>
    <row r="9" spans="1:15" ht="11.25">
      <c r="A9" s="4">
        <f>IF(B9=0,"",'一覧様式'!$F$3)</f>
      </c>
      <c r="B9" s="6">
        <f>'一覧様式'!B14</f>
        <v>0</v>
      </c>
      <c r="C9" s="4">
        <f>IF('一覧様式'!H14="男",1,IF('一覧様式'!H14="女",2,0))</f>
        <v>0</v>
      </c>
      <c r="D9" s="5" t="str">
        <f>'一覧様式'!C14&amp;" "&amp;'一覧様式'!D14</f>
        <v> </v>
      </c>
      <c r="E9" s="5" t="str">
        <f>'一覧様式'!E14&amp;" "&amp;'一覧様式'!F14</f>
        <v> </v>
      </c>
      <c r="F9" s="5"/>
      <c r="G9" s="5">
        <f>'一覧様式'!G14</f>
        <v>0</v>
      </c>
      <c r="H9" s="5">
        <f>'一覧様式'!I14</f>
        <v>0</v>
      </c>
      <c r="I9" s="5">
        <f>'一覧様式'!J14</f>
        <v>0</v>
      </c>
      <c r="J9" s="5">
        <f>'一覧様式'!K14</f>
        <v>0</v>
      </c>
      <c r="K9" s="5">
        <f>'一覧様式'!L14</f>
        <v>0</v>
      </c>
      <c r="L9" s="5">
        <f>'一覧様式'!M14</f>
        <v>0</v>
      </c>
      <c r="M9" s="5">
        <f>'一覧様式'!N14</f>
        <v>0</v>
      </c>
      <c r="N9" s="5">
        <f>'一覧様式'!O14&amp;'一覧様式'!P14</f>
      </c>
      <c r="O9" s="5"/>
    </row>
    <row r="10" spans="1:15" ht="11.25">
      <c r="A10" s="4">
        <f>IF(B10=0,"",'一覧様式'!$F$3)</f>
      </c>
      <c r="B10" s="6">
        <f>'一覧様式'!B15</f>
        <v>0</v>
      </c>
      <c r="C10" s="4">
        <f>IF('一覧様式'!H15="男",1,IF('一覧様式'!H15="女",2,0))</f>
        <v>0</v>
      </c>
      <c r="D10" s="5" t="str">
        <f>'一覧様式'!C15&amp;" "&amp;'一覧様式'!D15</f>
        <v> </v>
      </c>
      <c r="E10" s="5" t="str">
        <f>'一覧様式'!E15&amp;" "&amp;'一覧様式'!F15</f>
        <v> </v>
      </c>
      <c r="F10" s="5"/>
      <c r="G10" s="5">
        <f>'一覧様式'!G15</f>
        <v>0</v>
      </c>
      <c r="H10" s="5">
        <f>'一覧様式'!I15</f>
        <v>0</v>
      </c>
      <c r="I10" s="5">
        <f>'一覧様式'!J15</f>
        <v>0</v>
      </c>
      <c r="J10" s="5">
        <f>'一覧様式'!K15</f>
        <v>0</v>
      </c>
      <c r="K10" s="5">
        <f>'一覧様式'!L15</f>
        <v>0</v>
      </c>
      <c r="L10" s="5">
        <f>'一覧様式'!M15</f>
        <v>0</v>
      </c>
      <c r="M10" s="5">
        <f>'一覧様式'!N15</f>
        <v>0</v>
      </c>
      <c r="N10" s="5">
        <f>'一覧様式'!O15&amp;'一覧様式'!P15</f>
      </c>
      <c r="O10" s="5"/>
    </row>
    <row r="11" spans="1:15" ht="11.25">
      <c r="A11" s="4">
        <f>IF(B11=0,"",'一覧様式'!$F$3)</f>
      </c>
      <c r="B11" s="6">
        <f>'一覧様式'!B16</f>
        <v>0</v>
      </c>
      <c r="C11" s="4">
        <f>IF('一覧様式'!H16="男",1,IF('一覧様式'!H16="女",2,0))</f>
        <v>0</v>
      </c>
      <c r="D11" s="5" t="str">
        <f>'一覧様式'!C16&amp;" "&amp;'一覧様式'!D16</f>
        <v> </v>
      </c>
      <c r="E11" s="5" t="str">
        <f>'一覧様式'!E16&amp;" "&amp;'一覧様式'!F16</f>
        <v> </v>
      </c>
      <c r="F11" s="5"/>
      <c r="G11" s="5">
        <f>'一覧様式'!G16</f>
        <v>0</v>
      </c>
      <c r="H11" s="5">
        <f>'一覧様式'!I16</f>
        <v>0</v>
      </c>
      <c r="I11" s="5">
        <f>'一覧様式'!J16</f>
        <v>0</v>
      </c>
      <c r="J11" s="5">
        <f>'一覧様式'!K16</f>
        <v>0</v>
      </c>
      <c r="K11" s="5">
        <f>'一覧様式'!L16</f>
        <v>0</v>
      </c>
      <c r="L11" s="5">
        <f>'一覧様式'!M16</f>
        <v>0</v>
      </c>
      <c r="M11" s="5">
        <f>'一覧様式'!N16</f>
        <v>0</v>
      </c>
      <c r="N11" s="5">
        <f>'一覧様式'!O16&amp;'一覧様式'!P16</f>
      </c>
      <c r="O11" s="5"/>
    </row>
    <row r="12" spans="1:15" ht="11.25">
      <c r="A12" s="4">
        <f>IF(B12=0,"",'一覧様式'!$F$3)</f>
      </c>
      <c r="B12" s="6">
        <f>'一覧様式'!B17</f>
        <v>0</v>
      </c>
      <c r="C12" s="4">
        <f>IF('一覧様式'!H17="男",1,IF('一覧様式'!H17="女",2,0))</f>
        <v>0</v>
      </c>
      <c r="D12" s="5" t="str">
        <f>'一覧様式'!C17&amp;" "&amp;'一覧様式'!D17</f>
        <v> </v>
      </c>
      <c r="E12" s="5" t="str">
        <f>'一覧様式'!E17&amp;" "&amp;'一覧様式'!F17</f>
        <v> </v>
      </c>
      <c r="F12" s="5"/>
      <c r="G12" s="5">
        <f>'一覧様式'!G17</f>
        <v>0</v>
      </c>
      <c r="H12" s="5">
        <f>'一覧様式'!I17</f>
        <v>0</v>
      </c>
      <c r="I12" s="5">
        <f>'一覧様式'!J17</f>
        <v>0</v>
      </c>
      <c r="J12" s="5">
        <f>'一覧様式'!K17</f>
        <v>0</v>
      </c>
      <c r="K12" s="5">
        <f>'一覧様式'!L17</f>
        <v>0</v>
      </c>
      <c r="L12" s="5">
        <f>'一覧様式'!M17</f>
        <v>0</v>
      </c>
      <c r="M12" s="5">
        <f>'一覧様式'!N17</f>
        <v>0</v>
      </c>
      <c r="N12" s="5">
        <f>'一覧様式'!O17&amp;'一覧様式'!P17</f>
      </c>
      <c r="O12" s="5"/>
    </row>
    <row r="13" spans="1:15" ht="11.25">
      <c r="A13" s="4">
        <f>IF(B13=0,"",'一覧様式'!$F$3)</f>
      </c>
      <c r="B13" s="6">
        <f>'一覧様式'!B18</f>
        <v>0</v>
      </c>
      <c r="C13" s="4">
        <f>IF('一覧様式'!H18="男",1,IF('一覧様式'!H18="女",2,0))</f>
        <v>0</v>
      </c>
      <c r="D13" s="5" t="str">
        <f>'一覧様式'!C18&amp;" "&amp;'一覧様式'!D18</f>
        <v> </v>
      </c>
      <c r="E13" s="5" t="str">
        <f>'一覧様式'!E18&amp;" "&amp;'一覧様式'!F18</f>
        <v> </v>
      </c>
      <c r="F13" s="5"/>
      <c r="G13" s="5">
        <f>'一覧様式'!G18</f>
        <v>0</v>
      </c>
      <c r="H13" s="5">
        <f>'一覧様式'!I18</f>
        <v>0</v>
      </c>
      <c r="I13" s="5">
        <f>'一覧様式'!J18</f>
        <v>0</v>
      </c>
      <c r="J13" s="5">
        <f>'一覧様式'!K18</f>
        <v>0</v>
      </c>
      <c r="K13" s="5">
        <f>'一覧様式'!L18</f>
        <v>0</v>
      </c>
      <c r="L13" s="5">
        <f>'一覧様式'!M18</f>
        <v>0</v>
      </c>
      <c r="M13" s="5">
        <f>'一覧様式'!N18</f>
        <v>0</v>
      </c>
      <c r="N13" s="5">
        <f>'一覧様式'!O18&amp;'一覧様式'!P18</f>
      </c>
      <c r="O13" s="5"/>
    </row>
    <row r="14" spans="1:15" ht="11.25">
      <c r="A14" s="4">
        <f>IF(B14=0,"",'一覧様式'!$F$3)</f>
      </c>
      <c r="B14" s="6">
        <f>'一覧様式'!B19</f>
        <v>0</v>
      </c>
      <c r="C14" s="4">
        <f>IF('一覧様式'!H19="男",1,IF('一覧様式'!H19="女",2,0))</f>
        <v>0</v>
      </c>
      <c r="D14" s="5" t="str">
        <f>'一覧様式'!C19&amp;" "&amp;'一覧様式'!D19</f>
        <v> </v>
      </c>
      <c r="E14" s="5" t="str">
        <f>'一覧様式'!E19&amp;" "&amp;'一覧様式'!F19</f>
        <v> </v>
      </c>
      <c r="F14" s="5"/>
      <c r="G14" s="5">
        <f>'一覧様式'!G19</f>
        <v>0</v>
      </c>
      <c r="H14" s="5">
        <f>'一覧様式'!I19</f>
        <v>0</v>
      </c>
      <c r="I14" s="5">
        <f>'一覧様式'!J19</f>
        <v>0</v>
      </c>
      <c r="J14" s="5">
        <f>'一覧様式'!K19</f>
        <v>0</v>
      </c>
      <c r="K14" s="5">
        <f>'一覧様式'!L19</f>
        <v>0</v>
      </c>
      <c r="L14" s="5">
        <f>'一覧様式'!M19</f>
        <v>0</v>
      </c>
      <c r="M14" s="5">
        <f>'一覧様式'!N19</f>
        <v>0</v>
      </c>
      <c r="N14" s="5">
        <f>'一覧様式'!O19&amp;'一覧様式'!P19</f>
      </c>
      <c r="O14" s="5"/>
    </row>
    <row r="15" spans="1:15" ht="11.25">
      <c r="A15" s="4">
        <f>IF(B15=0,"",'一覧様式'!$F$3)</f>
      </c>
      <c r="B15" s="6">
        <f>'一覧様式'!B20</f>
        <v>0</v>
      </c>
      <c r="C15" s="4">
        <f>IF('一覧様式'!H20="男",1,IF('一覧様式'!H20="女",2,0))</f>
        <v>0</v>
      </c>
      <c r="D15" s="5" t="str">
        <f>'一覧様式'!C20&amp;" "&amp;'一覧様式'!D20</f>
        <v> </v>
      </c>
      <c r="E15" s="5" t="str">
        <f>'一覧様式'!E20&amp;" "&amp;'一覧様式'!F20</f>
        <v> </v>
      </c>
      <c r="F15" s="5"/>
      <c r="G15" s="5">
        <f>'一覧様式'!G20</f>
        <v>0</v>
      </c>
      <c r="H15" s="5">
        <f>'一覧様式'!I20</f>
        <v>0</v>
      </c>
      <c r="I15" s="5">
        <f>'一覧様式'!J20</f>
        <v>0</v>
      </c>
      <c r="J15" s="5">
        <f>'一覧様式'!K20</f>
        <v>0</v>
      </c>
      <c r="K15" s="5">
        <f>'一覧様式'!L20</f>
        <v>0</v>
      </c>
      <c r="L15" s="5">
        <f>'一覧様式'!M20</f>
        <v>0</v>
      </c>
      <c r="M15" s="5">
        <f>'一覧様式'!N20</f>
        <v>0</v>
      </c>
      <c r="N15" s="5">
        <f>'一覧様式'!O20&amp;'一覧様式'!P20</f>
      </c>
      <c r="O15" s="5"/>
    </row>
    <row r="16" spans="1:15" ht="11.25">
      <c r="A16" s="4">
        <f>IF(B16=0,"",'一覧様式'!$F$3)</f>
      </c>
      <c r="B16" s="6">
        <f>'一覧様式'!B21</f>
        <v>0</v>
      </c>
      <c r="C16" s="4">
        <f>IF('一覧様式'!H21="男",1,IF('一覧様式'!H21="女",2,0))</f>
        <v>0</v>
      </c>
      <c r="D16" s="5" t="str">
        <f>'一覧様式'!C21&amp;" "&amp;'一覧様式'!D21</f>
        <v> </v>
      </c>
      <c r="E16" s="5" t="str">
        <f>'一覧様式'!E21&amp;" "&amp;'一覧様式'!F21</f>
        <v> </v>
      </c>
      <c r="F16" s="5"/>
      <c r="G16" s="5">
        <f>'一覧様式'!G21</f>
        <v>0</v>
      </c>
      <c r="H16" s="5">
        <f>'一覧様式'!I21</f>
        <v>0</v>
      </c>
      <c r="I16" s="5">
        <f>'一覧様式'!J21</f>
        <v>0</v>
      </c>
      <c r="J16" s="5">
        <f>'一覧様式'!K21</f>
        <v>0</v>
      </c>
      <c r="K16" s="5">
        <f>'一覧様式'!L21</f>
        <v>0</v>
      </c>
      <c r="L16" s="5">
        <f>'一覧様式'!M21</f>
        <v>0</v>
      </c>
      <c r="M16" s="5">
        <f>'一覧様式'!N21</f>
        <v>0</v>
      </c>
      <c r="N16" s="5">
        <f>'一覧様式'!O21&amp;'一覧様式'!P21</f>
      </c>
      <c r="O16" s="5"/>
    </row>
    <row r="17" spans="1:15" ht="11.25">
      <c r="A17" s="4">
        <f>IF(B17=0,"",'一覧様式'!$F$3)</f>
      </c>
      <c r="B17" s="6">
        <f>'一覧様式'!B22</f>
        <v>0</v>
      </c>
      <c r="C17" s="4">
        <f>IF('一覧様式'!H22="男",1,IF('一覧様式'!H22="女",2,0))</f>
        <v>0</v>
      </c>
      <c r="D17" s="5" t="str">
        <f>'一覧様式'!C22&amp;" "&amp;'一覧様式'!D22</f>
        <v> </v>
      </c>
      <c r="E17" s="5" t="str">
        <f>'一覧様式'!E22&amp;" "&amp;'一覧様式'!F22</f>
        <v> </v>
      </c>
      <c r="F17" s="5"/>
      <c r="G17" s="5">
        <f>'一覧様式'!G22</f>
        <v>0</v>
      </c>
      <c r="H17" s="5">
        <f>'一覧様式'!I22</f>
        <v>0</v>
      </c>
      <c r="I17" s="5">
        <f>'一覧様式'!J22</f>
        <v>0</v>
      </c>
      <c r="J17" s="5">
        <f>'一覧様式'!K22</f>
        <v>0</v>
      </c>
      <c r="K17" s="5">
        <f>'一覧様式'!L22</f>
        <v>0</v>
      </c>
      <c r="L17" s="5">
        <f>'一覧様式'!M22</f>
        <v>0</v>
      </c>
      <c r="M17" s="5">
        <f>'一覧様式'!N22</f>
        <v>0</v>
      </c>
      <c r="N17" s="5">
        <f>'一覧様式'!O22&amp;'一覧様式'!P22</f>
      </c>
      <c r="O17" s="5"/>
    </row>
    <row r="18" spans="1:15" ht="11.25">
      <c r="A18" s="4">
        <f>IF(B18=0,"",'一覧様式'!$F$3)</f>
      </c>
      <c r="B18" s="6">
        <f>'一覧様式'!B23</f>
        <v>0</v>
      </c>
      <c r="C18" s="4">
        <f>IF('一覧様式'!H23="男",1,IF('一覧様式'!H23="女",2,0))</f>
        <v>0</v>
      </c>
      <c r="D18" s="5" t="str">
        <f>'一覧様式'!C23&amp;" "&amp;'一覧様式'!D23</f>
        <v> </v>
      </c>
      <c r="E18" s="5" t="str">
        <f>'一覧様式'!E23&amp;" "&amp;'一覧様式'!F23</f>
        <v> </v>
      </c>
      <c r="F18" s="5"/>
      <c r="G18" s="5">
        <f>'一覧様式'!G23</f>
        <v>0</v>
      </c>
      <c r="H18" s="5">
        <f>'一覧様式'!I23</f>
        <v>0</v>
      </c>
      <c r="I18" s="5">
        <f>'一覧様式'!J23</f>
        <v>0</v>
      </c>
      <c r="J18" s="5">
        <f>'一覧様式'!K23</f>
        <v>0</v>
      </c>
      <c r="K18" s="5">
        <f>'一覧様式'!L23</f>
        <v>0</v>
      </c>
      <c r="L18" s="5">
        <f>'一覧様式'!M23</f>
        <v>0</v>
      </c>
      <c r="M18" s="5">
        <f>'一覧様式'!N23</f>
        <v>0</v>
      </c>
      <c r="N18" s="5">
        <f>'一覧様式'!O23&amp;'一覧様式'!P23</f>
      </c>
      <c r="O18" s="5"/>
    </row>
    <row r="19" spans="1:15" ht="11.25">
      <c r="A19" s="4">
        <f>IF(B19=0,"",'一覧様式'!$F$3)</f>
      </c>
      <c r="B19" s="6">
        <f>'一覧様式'!B24</f>
        <v>0</v>
      </c>
      <c r="C19" s="4">
        <f>IF('一覧様式'!H24="男",1,IF('一覧様式'!H24="女",2,0))</f>
        <v>0</v>
      </c>
      <c r="D19" s="5" t="str">
        <f>'一覧様式'!C24&amp;" "&amp;'一覧様式'!D24</f>
        <v> </v>
      </c>
      <c r="E19" s="5" t="str">
        <f>'一覧様式'!E24&amp;" "&amp;'一覧様式'!F24</f>
        <v> </v>
      </c>
      <c r="F19" s="5"/>
      <c r="G19" s="5">
        <f>'一覧様式'!G24</f>
        <v>0</v>
      </c>
      <c r="H19" s="5">
        <f>'一覧様式'!I24</f>
        <v>0</v>
      </c>
      <c r="I19" s="5">
        <f>'一覧様式'!J24</f>
        <v>0</v>
      </c>
      <c r="J19" s="5">
        <f>'一覧様式'!K24</f>
        <v>0</v>
      </c>
      <c r="K19" s="5">
        <f>'一覧様式'!L24</f>
        <v>0</v>
      </c>
      <c r="L19" s="5">
        <f>'一覧様式'!M24</f>
        <v>0</v>
      </c>
      <c r="M19" s="5">
        <f>'一覧様式'!N24</f>
        <v>0</v>
      </c>
      <c r="N19" s="5">
        <f>'一覧様式'!O24&amp;'一覧様式'!P24</f>
      </c>
      <c r="O19" s="5"/>
    </row>
    <row r="20" spans="1:15" ht="11.25">
      <c r="A20" s="4">
        <f>IF(B20=0,"",'一覧様式'!$F$3)</f>
      </c>
      <c r="B20" s="6">
        <f>'一覧様式'!B25</f>
        <v>0</v>
      </c>
      <c r="C20" s="4">
        <f>IF('一覧様式'!H25="男",1,IF('一覧様式'!H25="女",2,0))</f>
        <v>0</v>
      </c>
      <c r="D20" s="5" t="str">
        <f>'一覧様式'!C25&amp;" "&amp;'一覧様式'!D25</f>
        <v> </v>
      </c>
      <c r="E20" s="5" t="str">
        <f>'一覧様式'!E25&amp;" "&amp;'一覧様式'!F25</f>
        <v> </v>
      </c>
      <c r="F20" s="5"/>
      <c r="G20" s="5">
        <f>'一覧様式'!G25</f>
        <v>0</v>
      </c>
      <c r="H20" s="5">
        <f>'一覧様式'!I25</f>
        <v>0</v>
      </c>
      <c r="I20" s="5">
        <f>'一覧様式'!J25</f>
        <v>0</v>
      </c>
      <c r="J20" s="5">
        <f>'一覧様式'!K25</f>
        <v>0</v>
      </c>
      <c r="K20" s="5">
        <f>'一覧様式'!L25</f>
        <v>0</v>
      </c>
      <c r="L20" s="5">
        <f>'一覧様式'!M25</f>
        <v>0</v>
      </c>
      <c r="M20" s="5">
        <f>'一覧様式'!N25</f>
        <v>0</v>
      </c>
      <c r="N20" s="5">
        <f>'一覧様式'!O25&amp;'一覧様式'!P25</f>
      </c>
      <c r="O20" s="5"/>
    </row>
    <row r="21" spans="1:15" ht="11.25">
      <c r="A21" s="4">
        <f>IF(B21=0,"",'一覧様式'!$F$3)</f>
      </c>
      <c r="B21" s="6">
        <f>'一覧様式'!B26</f>
        <v>0</v>
      </c>
      <c r="C21" s="4">
        <f>IF('一覧様式'!H26="男",1,IF('一覧様式'!H26="女",2,0))</f>
        <v>0</v>
      </c>
      <c r="D21" s="5" t="str">
        <f>'一覧様式'!C26&amp;" "&amp;'一覧様式'!D26</f>
        <v> </v>
      </c>
      <c r="E21" s="5" t="str">
        <f>'一覧様式'!E26&amp;" "&amp;'一覧様式'!F26</f>
        <v> </v>
      </c>
      <c r="F21" s="5"/>
      <c r="G21" s="5">
        <f>'一覧様式'!G26</f>
        <v>0</v>
      </c>
      <c r="H21" s="5">
        <f>'一覧様式'!I26</f>
        <v>0</v>
      </c>
      <c r="I21" s="5">
        <f>'一覧様式'!J26</f>
        <v>0</v>
      </c>
      <c r="J21" s="5">
        <f>'一覧様式'!K26</f>
        <v>0</v>
      </c>
      <c r="K21" s="5">
        <f>'一覧様式'!L26</f>
        <v>0</v>
      </c>
      <c r="L21" s="5">
        <f>'一覧様式'!M26</f>
        <v>0</v>
      </c>
      <c r="M21" s="5">
        <f>'一覧様式'!N26</f>
        <v>0</v>
      </c>
      <c r="N21" s="5">
        <f>'一覧様式'!O26&amp;'一覧様式'!P26</f>
      </c>
      <c r="O21" s="5"/>
    </row>
    <row r="22" spans="1:15" ht="11.25">
      <c r="A22" s="4">
        <f>IF(B22=0,"",'一覧様式'!$F$3)</f>
      </c>
      <c r="B22" s="6">
        <f>'一覧様式'!B27</f>
        <v>0</v>
      </c>
      <c r="C22" s="4">
        <f>IF('一覧様式'!H27="男",1,IF('一覧様式'!H27="女",2,0))</f>
        <v>0</v>
      </c>
      <c r="D22" s="5" t="str">
        <f>'一覧様式'!C27&amp;" "&amp;'一覧様式'!D27</f>
        <v> </v>
      </c>
      <c r="E22" s="5" t="str">
        <f>'一覧様式'!E27&amp;" "&amp;'一覧様式'!F27</f>
        <v> </v>
      </c>
      <c r="F22" s="5"/>
      <c r="G22" s="5">
        <f>'一覧様式'!G27</f>
        <v>0</v>
      </c>
      <c r="H22" s="5">
        <f>'一覧様式'!I27</f>
        <v>0</v>
      </c>
      <c r="I22" s="5">
        <f>'一覧様式'!J27</f>
        <v>0</v>
      </c>
      <c r="J22" s="5">
        <f>'一覧様式'!K27</f>
        <v>0</v>
      </c>
      <c r="K22" s="5">
        <f>'一覧様式'!L27</f>
        <v>0</v>
      </c>
      <c r="L22" s="5">
        <f>'一覧様式'!M27</f>
        <v>0</v>
      </c>
      <c r="M22" s="5">
        <f>'一覧様式'!N27</f>
        <v>0</v>
      </c>
      <c r="N22" s="5">
        <f>'一覧様式'!O27&amp;'一覧様式'!P27</f>
      </c>
      <c r="O22" s="5"/>
    </row>
    <row r="23" spans="1:15" ht="11.25">
      <c r="A23" s="4">
        <f>IF(B23=0,"",'一覧様式'!$F$3)</f>
      </c>
      <c r="B23" s="6">
        <f>'一覧様式'!B28</f>
        <v>0</v>
      </c>
      <c r="C23" s="4">
        <f>IF('一覧様式'!H28="男",1,IF('一覧様式'!H28="女",2,0))</f>
        <v>0</v>
      </c>
      <c r="D23" s="5" t="str">
        <f>'一覧様式'!C28&amp;" "&amp;'一覧様式'!D28</f>
        <v> </v>
      </c>
      <c r="E23" s="5" t="str">
        <f>'一覧様式'!E28&amp;" "&amp;'一覧様式'!F28</f>
        <v> </v>
      </c>
      <c r="F23" s="5"/>
      <c r="G23" s="5">
        <f>'一覧様式'!G28</f>
        <v>0</v>
      </c>
      <c r="H23" s="5">
        <f>'一覧様式'!I28</f>
        <v>0</v>
      </c>
      <c r="I23" s="5">
        <f>'一覧様式'!J28</f>
        <v>0</v>
      </c>
      <c r="J23" s="5">
        <f>'一覧様式'!K28</f>
        <v>0</v>
      </c>
      <c r="K23" s="5">
        <f>'一覧様式'!L28</f>
        <v>0</v>
      </c>
      <c r="L23" s="5">
        <f>'一覧様式'!M28</f>
        <v>0</v>
      </c>
      <c r="M23" s="5">
        <f>'一覧様式'!N28</f>
        <v>0</v>
      </c>
      <c r="N23" s="5">
        <f>'一覧様式'!O28&amp;'一覧様式'!P28</f>
      </c>
      <c r="O23" s="5"/>
    </row>
    <row r="24" spans="1:15" ht="11.25">
      <c r="A24" s="4">
        <f>IF(B24=0,"",'一覧様式'!$F$3)</f>
      </c>
      <c r="B24" s="6">
        <f>'一覧様式'!B29</f>
        <v>0</v>
      </c>
      <c r="C24" s="4">
        <f>IF('一覧様式'!H29="男",1,IF('一覧様式'!H29="女",2,0))</f>
        <v>0</v>
      </c>
      <c r="D24" s="5" t="str">
        <f>'一覧様式'!C29&amp;" "&amp;'一覧様式'!D29</f>
        <v> </v>
      </c>
      <c r="E24" s="5" t="str">
        <f>'一覧様式'!E29&amp;" "&amp;'一覧様式'!F29</f>
        <v> </v>
      </c>
      <c r="F24" s="5"/>
      <c r="G24" s="5">
        <f>'一覧様式'!G29</f>
        <v>0</v>
      </c>
      <c r="H24" s="5">
        <f>'一覧様式'!I29</f>
        <v>0</v>
      </c>
      <c r="I24" s="5">
        <f>'一覧様式'!J29</f>
        <v>0</v>
      </c>
      <c r="J24" s="5">
        <f>'一覧様式'!K29</f>
        <v>0</v>
      </c>
      <c r="K24" s="5">
        <f>'一覧様式'!L29</f>
        <v>0</v>
      </c>
      <c r="L24" s="5">
        <f>'一覧様式'!M29</f>
        <v>0</v>
      </c>
      <c r="M24" s="5">
        <f>'一覧様式'!N29</f>
        <v>0</v>
      </c>
      <c r="N24" s="5">
        <f>'一覧様式'!O29&amp;'一覧様式'!P29</f>
      </c>
      <c r="O24" s="5"/>
    </row>
    <row r="25" spans="1:15" ht="11.25">
      <c r="A25" s="4">
        <f>IF(B25=0,"",'一覧様式'!$F$3)</f>
      </c>
      <c r="B25" s="6">
        <f>'一覧様式'!B30</f>
        <v>0</v>
      </c>
      <c r="C25" s="4">
        <f>IF('一覧様式'!H30="男",1,IF('一覧様式'!H30="女",2,0))</f>
        <v>0</v>
      </c>
      <c r="D25" s="5" t="str">
        <f>'一覧様式'!C30&amp;" "&amp;'一覧様式'!D30</f>
        <v> </v>
      </c>
      <c r="E25" s="5" t="str">
        <f>'一覧様式'!E30&amp;" "&amp;'一覧様式'!F30</f>
        <v> </v>
      </c>
      <c r="F25" s="5"/>
      <c r="G25" s="5">
        <f>'一覧様式'!G30</f>
        <v>0</v>
      </c>
      <c r="H25" s="5">
        <f>'一覧様式'!I30</f>
        <v>0</v>
      </c>
      <c r="I25" s="5">
        <f>'一覧様式'!J30</f>
        <v>0</v>
      </c>
      <c r="J25" s="5">
        <f>'一覧様式'!K30</f>
        <v>0</v>
      </c>
      <c r="K25" s="5">
        <f>'一覧様式'!L30</f>
        <v>0</v>
      </c>
      <c r="L25" s="5">
        <f>'一覧様式'!M30</f>
        <v>0</v>
      </c>
      <c r="M25" s="5">
        <f>'一覧様式'!N30</f>
        <v>0</v>
      </c>
      <c r="N25" s="5">
        <f>'一覧様式'!O30&amp;'一覧様式'!P30</f>
      </c>
      <c r="O25" s="5"/>
    </row>
    <row r="26" spans="1:15" ht="11.25">
      <c r="A26" s="4">
        <f>IF(B26=0,"",'一覧様式'!$F$3)</f>
      </c>
      <c r="B26" s="6">
        <f>'一覧様式'!B31</f>
        <v>0</v>
      </c>
      <c r="C26" s="4">
        <f>IF('一覧様式'!H31="男",1,IF('一覧様式'!H31="女",2,0))</f>
        <v>0</v>
      </c>
      <c r="D26" s="5" t="str">
        <f>'一覧様式'!C31&amp;" "&amp;'一覧様式'!D31</f>
        <v> </v>
      </c>
      <c r="E26" s="5" t="str">
        <f>'一覧様式'!E31&amp;" "&amp;'一覧様式'!F31</f>
        <v> </v>
      </c>
      <c r="F26" s="5"/>
      <c r="G26" s="5">
        <f>'一覧様式'!G31</f>
        <v>0</v>
      </c>
      <c r="H26" s="5">
        <f>'一覧様式'!I31</f>
        <v>0</v>
      </c>
      <c r="I26" s="5">
        <f>'一覧様式'!J31</f>
        <v>0</v>
      </c>
      <c r="J26" s="5">
        <f>'一覧様式'!K31</f>
        <v>0</v>
      </c>
      <c r="K26" s="5">
        <f>'一覧様式'!L31</f>
        <v>0</v>
      </c>
      <c r="L26" s="5">
        <f>'一覧様式'!M31</f>
        <v>0</v>
      </c>
      <c r="M26" s="5">
        <f>'一覧様式'!N31</f>
        <v>0</v>
      </c>
      <c r="N26" s="5">
        <f>'一覧様式'!O31&amp;'一覧様式'!P31</f>
      </c>
      <c r="O26" s="5"/>
    </row>
    <row r="27" spans="1:15" ht="11.25">
      <c r="A27" s="4">
        <f>IF(B27=0,"",'一覧様式'!$F$3)</f>
      </c>
      <c r="B27" s="6">
        <f>'一覧様式'!B32</f>
        <v>0</v>
      </c>
      <c r="C27" s="4">
        <f>IF('一覧様式'!H32="男",1,IF('一覧様式'!H32="女",2,0))</f>
        <v>0</v>
      </c>
      <c r="D27" s="5" t="str">
        <f>'一覧様式'!C32&amp;" "&amp;'一覧様式'!D32</f>
        <v> </v>
      </c>
      <c r="E27" s="5" t="str">
        <f>'一覧様式'!E32&amp;" "&amp;'一覧様式'!F32</f>
        <v> </v>
      </c>
      <c r="F27" s="5"/>
      <c r="G27" s="5">
        <f>'一覧様式'!G32</f>
        <v>0</v>
      </c>
      <c r="H27" s="5">
        <f>'一覧様式'!I32</f>
        <v>0</v>
      </c>
      <c r="I27" s="5">
        <f>'一覧様式'!J32</f>
        <v>0</v>
      </c>
      <c r="J27" s="5">
        <f>'一覧様式'!K32</f>
        <v>0</v>
      </c>
      <c r="K27" s="5">
        <f>'一覧様式'!L32</f>
        <v>0</v>
      </c>
      <c r="L27" s="5">
        <f>'一覧様式'!M32</f>
        <v>0</v>
      </c>
      <c r="M27" s="5">
        <f>'一覧様式'!N32</f>
        <v>0</v>
      </c>
      <c r="N27" s="5">
        <f>'一覧様式'!O32&amp;'一覧様式'!P32</f>
      </c>
      <c r="O27" s="5"/>
    </row>
    <row r="28" spans="1:15" ht="11.25">
      <c r="A28" s="4">
        <f>IF(B28=0,"",'一覧様式'!$F$3)</f>
      </c>
      <c r="B28" s="6">
        <f>'一覧様式'!B33</f>
        <v>0</v>
      </c>
      <c r="C28" s="4">
        <f>IF('一覧様式'!H33="男",1,IF('一覧様式'!H33="女",2,0))</f>
        <v>0</v>
      </c>
      <c r="D28" s="5" t="str">
        <f>'一覧様式'!C33&amp;" "&amp;'一覧様式'!D33</f>
        <v> </v>
      </c>
      <c r="E28" s="5" t="str">
        <f>'一覧様式'!E33&amp;" "&amp;'一覧様式'!F33</f>
        <v> </v>
      </c>
      <c r="F28" s="5"/>
      <c r="G28" s="5">
        <f>'一覧様式'!G33</f>
        <v>0</v>
      </c>
      <c r="H28" s="5">
        <f>'一覧様式'!I33</f>
        <v>0</v>
      </c>
      <c r="I28" s="5">
        <f>'一覧様式'!J33</f>
        <v>0</v>
      </c>
      <c r="J28" s="5">
        <f>'一覧様式'!K33</f>
        <v>0</v>
      </c>
      <c r="K28" s="5">
        <f>'一覧様式'!L33</f>
        <v>0</v>
      </c>
      <c r="L28" s="5">
        <f>'一覧様式'!M33</f>
        <v>0</v>
      </c>
      <c r="M28" s="5">
        <f>'一覧様式'!N33</f>
        <v>0</v>
      </c>
      <c r="N28" s="5">
        <f>'一覧様式'!O33&amp;'一覧様式'!P33</f>
      </c>
      <c r="O28" s="5"/>
    </row>
    <row r="29" spans="1:15" ht="11.25">
      <c r="A29" s="4">
        <f>IF(B29=0,"",'一覧様式'!$F$3)</f>
      </c>
      <c r="B29" s="6">
        <f>'一覧様式'!B34</f>
        <v>0</v>
      </c>
      <c r="C29" s="4">
        <f>IF('一覧様式'!H34="男",1,IF('一覧様式'!H34="女",2,0))</f>
        <v>0</v>
      </c>
      <c r="D29" s="5" t="str">
        <f>'一覧様式'!C34&amp;" "&amp;'一覧様式'!D34</f>
        <v> </v>
      </c>
      <c r="E29" s="5" t="str">
        <f>'一覧様式'!E34&amp;" "&amp;'一覧様式'!F34</f>
        <v> </v>
      </c>
      <c r="F29" s="5"/>
      <c r="G29" s="5">
        <f>'一覧様式'!G34</f>
        <v>0</v>
      </c>
      <c r="H29" s="5">
        <f>'一覧様式'!I34</f>
        <v>0</v>
      </c>
      <c r="I29" s="5">
        <f>'一覧様式'!J34</f>
        <v>0</v>
      </c>
      <c r="J29" s="5">
        <f>'一覧様式'!K34</f>
        <v>0</v>
      </c>
      <c r="K29" s="5">
        <f>'一覧様式'!L34</f>
        <v>0</v>
      </c>
      <c r="L29" s="5">
        <f>'一覧様式'!M34</f>
        <v>0</v>
      </c>
      <c r="M29" s="5">
        <f>'一覧様式'!N34</f>
        <v>0</v>
      </c>
      <c r="N29" s="5">
        <f>'一覧様式'!O34&amp;'一覧様式'!P34</f>
      </c>
      <c r="O29" s="5"/>
    </row>
    <row r="30" spans="1:15" ht="11.25">
      <c r="A30" s="4">
        <f>IF(B30=0,"",'一覧様式'!$F$3)</f>
      </c>
      <c r="B30" s="6">
        <f>'一覧様式'!B35</f>
        <v>0</v>
      </c>
      <c r="C30" s="4">
        <f>IF('一覧様式'!H35="男",1,IF('一覧様式'!H35="女",2,0))</f>
        <v>0</v>
      </c>
      <c r="D30" s="5" t="str">
        <f>'一覧様式'!C35&amp;" "&amp;'一覧様式'!D35</f>
        <v> </v>
      </c>
      <c r="E30" s="5" t="str">
        <f>'一覧様式'!E35&amp;" "&amp;'一覧様式'!F35</f>
        <v> </v>
      </c>
      <c r="F30" s="5"/>
      <c r="G30" s="5">
        <f>'一覧様式'!G35</f>
        <v>0</v>
      </c>
      <c r="H30" s="5">
        <f>'一覧様式'!I35</f>
        <v>0</v>
      </c>
      <c r="I30" s="5">
        <f>'一覧様式'!J35</f>
        <v>0</v>
      </c>
      <c r="J30" s="5">
        <f>'一覧様式'!K35</f>
        <v>0</v>
      </c>
      <c r="K30" s="5">
        <f>'一覧様式'!L35</f>
        <v>0</v>
      </c>
      <c r="L30" s="5">
        <f>'一覧様式'!M35</f>
        <v>0</v>
      </c>
      <c r="M30" s="5">
        <f>'一覧様式'!N35</f>
        <v>0</v>
      </c>
      <c r="N30" s="5">
        <f>'一覧様式'!O35&amp;'一覧様式'!P35</f>
      </c>
      <c r="O30" s="5"/>
    </row>
    <row r="31" spans="1:15" ht="11.25">
      <c r="A31" s="4">
        <f>IF(B31=0,"",'一覧様式'!$F$3)</f>
      </c>
      <c r="B31" s="6">
        <f>'一覧様式'!B36</f>
        <v>0</v>
      </c>
      <c r="C31" s="4">
        <f>IF('一覧様式'!H36="男",1,IF('一覧様式'!H36="女",2,0))</f>
        <v>0</v>
      </c>
      <c r="D31" s="5" t="str">
        <f>'一覧様式'!C36&amp;" "&amp;'一覧様式'!D36</f>
        <v> </v>
      </c>
      <c r="E31" s="5" t="str">
        <f>'一覧様式'!E36&amp;" "&amp;'一覧様式'!F36</f>
        <v> </v>
      </c>
      <c r="F31" s="5"/>
      <c r="G31" s="5">
        <f>'一覧様式'!G36</f>
        <v>0</v>
      </c>
      <c r="H31" s="5">
        <f>'一覧様式'!I36</f>
        <v>0</v>
      </c>
      <c r="I31" s="5">
        <f>'一覧様式'!J36</f>
        <v>0</v>
      </c>
      <c r="J31" s="5">
        <f>'一覧様式'!K36</f>
        <v>0</v>
      </c>
      <c r="K31" s="5">
        <f>'一覧様式'!L36</f>
        <v>0</v>
      </c>
      <c r="L31" s="5">
        <f>'一覧様式'!M36</f>
        <v>0</v>
      </c>
      <c r="M31" s="5">
        <f>'一覧様式'!N36</f>
        <v>0</v>
      </c>
      <c r="N31" s="5">
        <f>'一覧様式'!O36&amp;'一覧様式'!P36</f>
      </c>
      <c r="O31" s="5"/>
    </row>
    <row r="32" spans="1:15" ht="11.25">
      <c r="A32" s="4">
        <f>IF(B32=0,"",'一覧様式'!$F$3)</f>
      </c>
      <c r="B32" s="6">
        <f>'一覧様式'!B37</f>
        <v>0</v>
      </c>
      <c r="C32" s="4">
        <f>IF('一覧様式'!H37="男",1,IF('一覧様式'!H37="女",2,0))</f>
        <v>0</v>
      </c>
      <c r="D32" s="5" t="str">
        <f>'一覧様式'!C37&amp;" "&amp;'一覧様式'!D37</f>
        <v> </v>
      </c>
      <c r="E32" s="5" t="str">
        <f>'一覧様式'!E37&amp;" "&amp;'一覧様式'!F37</f>
        <v> </v>
      </c>
      <c r="F32" s="5"/>
      <c r="G32" s="5">
        <f>'一覧様式'!G37</f>
        <v>0</v>
      </c>
      <c r="H32" s="5">
        <f>'一覧様式'!I37</f>
        <v>0</v>
      </c>
      <c r="I32" s="5">
        <f>'一覧様式'!J37</f>
        <v>0</v>
      </c>
      <c r="J32" s="5">
        <f>'一覧様式'!K37</f>
        <v>0</v>
      </c>
      <c r="K32" s="5">
        <f>'一覧様式'!L37</f>
        <v>0</v>
      </c>
      <c r="L32" s="5">
        <f>'一覧様式'!M37</f>
        <v>0</v>
      </c>
      <c r="M32" s="5">
        <f>'一覧様式'!N37</f>
        <v>0</v>
      </c>
      <c r="N32" s="5">
        <f>'一覧様式'!O37&amp;'一覧様式'!P37</f>
      </c>
      <c r="O32" s="5"/>
    </row>
    <row r="33" spans="1:15" ht="11.25">
      <c r="A33" s="4">
        <f>IF(B33=0,"",'一覧様式'!$F$3)</f>
      </c>
      <c r="B33" s="6">
        <f>'一覧様式'!B38</f>
        <v>0</v>
      </c>
      <c r="C33" s="4">
        <f>IF('一覧様式'!H38="男",1,IF('一覧様式'!H38="女",2,0))</f>
        <v>0</v>
      </c>
      <c r="D33" s="5" t="str">
        <f>'一覧様式'!C38&amp;" "&amp;'一覧様式'!D38</f>
        <v> </v>
      </c>
      <c r="E33" s="5" t="str">
        <f>'一覧様式'!E38&amp;" "&amp;'一覧様式'!F38</f>
        <v> </v>
      </c>
      <c r="F33" s="5"/>
      <c r="G33" s="5">
        <f>'一覧様式'!G38</f>
        <v>0</v>
      </c>
      <c r="H33" s="5">
        <f>'一覧様式'!I38</f>
        <v>0</v>
      </c>
      <c r="I33" s="5">
        <f>'一覧様式'!J38</f>
        <v>0</v>
      </c>
      <c r="J33" s="5">
        <f>'一覧様式'!K38</f>
        <v>0</v>
      </c>
      <c r="K33" s="5">
        <f>'一覧様式'!L38</f>
        <v>0</v>
      </c>
      <c r="L33" s="5">
        <f>'一覧様式'!M38</f>
        <v>0</v>
      </c>
      <c r="M33" s="5">
        <f>'一覧様式'!N38</f>
        <v>0</v>
      </c>
      <c r="N33" s="5">
        <f>'一覧様式'!O38&amp;'一覧様式'!P38</f>
      </c>
      <c r="O33" s="5"/>
    </row>
    <row r="34" spans="1:15" ht="11.25">
      <c r="A34" s="4">
        <f>IF(B34=0,"",'一覧様式'!$F$3)</f>
      </c>
      <c r="B34" s="6">
        <f>'一覧様式'!B39</f>
        <v>0</v>
      </c>
      <c r="C34" s="4">
        <f>IF('一覧様式'!H39="男",1,IF('一覧様式'!H39="女",2,0))</f>
        <v>0</v>
      </c>
      <c r="D34" s="5" t="str">
        <f>'一覧様式'!C39&amp;" "&amp;'一覧様式'!D39</f>
        <v> </v>
      </c>
      <c r="E34" s="5" t="str">
        <f>'一覧様式'!E39&amp;" "&amp;'一覧様式'!F39</f>
        <v> </v>
      </c>
      <c r="F34" s="5"/>
      <c r="G34" s="5">
        <f>'一覧様式'!G39</f>
        <v>0</v>
      </c>
      <c r="H34" s="5">
        <f>'一覧様式'!I39</f>
        <v>0</v>
      </c>
      <c r="I34" s="5">
        <f>'一覧様式'!J39</f>
        <v>0</v>
      </c>
      <c r="J34" s="5">
        <f>'一覧様式'!K39</f>
        <v>0</v>
      </c>
      <c r="K34" s="5">
        <f>'一覧様式'!L39</f>
        <v>0</v>
      </c>
      <c r="L34" s="5">
        <f>'一覧様式'!M39</f>
        <v>0</v>
      </c>
      <c r="M34" s="5">
        <f>'一覧様式'!N39</f>
        <v>0</v>
      </c>
      <c r="N34" s="5">
        <f>'一覧様式'!O39&amp;'一覧様式'!P39</f>
      </c>
      <c r="O34" s="5"/>
    </row>
    <row r="35" spans="1:15" ht="11.25">
      <c r="A35" s="4">
        <f>IF(B35=0,"",'一覧様式'!$F$3)</f>
      </c>
      <c r="B35" s="6">
        <f>'一覧様式'!B40</f>
        <v>0</v>
      </c>
      <c r="C35" s="4">
        <f>IF('一覧様式'!H40="男",1,IF('一覧様式'!H40="女",2,0))</f>
        <v>0</v>
      </c>
      <c r="D35" s="5" t="str">
        <f>'一覧様式'!C40&amp;" "&amp;'一覧様式'!D40</f>
        <v> </v>
      </c>
      <c r="E35" s="5" t="str">
        <f>'一覧様式'!E40&amp;" "&amp;'一覧様式'!F40</f>
        <v> </v>
      </c>
      <c r="F35" s="5"/>
      <c r="G35" s="5">
        <f>'一覧様式'!G40</f>
        <v>0</v>
      </c>
      <c r="H35" s="5">
        <f>'一覧様式'!I40</f>
        <v>0</v>
      </c>
      <c r="I35" s="5">
        <f>'一覧様式'!J40</f>
        <v>0</v>
      </c>
      <c r="J35" s="5">
        <f>'一覧様式'!K40</f>
        <v>0</v>
      </c>
      <c r="K35" s="5">
        <f>'一覧様式'!L40</f>
        <v>0</v>
      </c>
      <c r="L35" s="5">
        <f>'一覧様式'!M40</f>
        <v>0</v>
      </c>
      <c r="M35" s="5">
        <f>'一覧様式'!N40</f>
        <v>0</v>
      </c>
      <c r="N35" s="5">
        <f>'一覧様式'!O40&amp;'一覧様式'!P40</f>
      </c>
      <c r="O35" s="5"/>
    </row>
    <row r="36" spans="1:15" ht="11.25">
      <c r="A36" s="4">
        <f>IF(B36=0,"",'一覧様式'!$F$3)</f>
      </c>
      <c r="B36" s="6">
        <f>'一覧様式'!B41</f>
        <v>0</v>
      </c>
      <c r="C36" s="4">
        <f>IF('一覧様式'!H41="男",1,IF('一覧様式'!H41="女",2,0))</f>
        <v>0</v>
      </c>
      <c r="D36" s="5" t="str">
        <f>'一覧様式'!C41&amp;" "&amp;'一覧様式'!D41</f>
        <v> </v>
      </c>
      <c r="E36" s="5" t="str">
        <f>'一覧様式'!E41&amp;" "&amp;'一覧様式'!F41</f>
        <v> </v>
      </c>
      <c r="F36" s="5"/>
      <c r="G36" s="5">
        <f>'一覧様式'!G41</f>
        <v>0</v>
      </c>
      <c r="H36" s="5">
        <f>'一覧様式'!I41</f>
        <v>0</v>
      </c>
      <c r="I36" s="5">
        <f>'一覧様式'!J41</f>
        <v>0</v>
      </c>
      <c r="J36" s="5">
        <f>'一覧様式'!K41</f>
        <v>0</v>
      </c>
      <c r="K36" s="5">
        <f>'一覧様式'!L41</f>
        <v>0</v>
      </c>
      <c r="L36" s="5">
        <f>'一覧様式'!M41</f>
        <v>0</v>
      </c>
      <c r="M36" s="5">
        <f>'一覧様式'!N41</f>
        <v>0</v>
      </c>
      <c r="N36" s="5">
        <f>'一覧様式'!O41&amp;'一覧様式'!P41</f>
      </c>
      <c r="O36" s="5"/>
    </row>
    <row r="37" spans="1:15" ht="11.25">
      <c r="A37" s="4">
        <f>IF(B37=0,"",'一覧様式'!$F$3)</f>
      </c>
      <c r="B37" s="6">
        <f>'一覧様式'!B42</f>
        <v>0</v>
      </c>
      <c r="C37" s="4">
        <f>IF('一覧様式'!H42="男",1,IF('一覧様式'!H42="女",2,0))</f>
        <v>0</v>
      </c>
      <c r="D37" s="5" t="str">
        <f>'一覧様式'!C42&amp;" "&amp;'一覧様式'!D42</f>
        <v> </v>
      </c>
      <c r="E37" s="5" t="str">
        <f>'一覧様式'!E42&amp;" "&amp;'一覧様式'!F42</f>
        <v> </v>
      </c>
      <c r="F37" s="5"/>
      <c r="G37" s="5">
        <f>'一覧様式'!G42</f>
        <v>0</v>
      </c>
      <c r="H37" s="5">
        <f>'一覧様式'!I42</f>
        <v>0</v>
      </c>
      <c r="I37" s="5">
        <f>'一覧様式'!J42</f>
        <v>0</v>
      </c>
      <c r="J37" s="5">
        <f>'一覧様式'!K42</f>
        <v>0</v>
      </c>
      <c r="K37" s="5">
        <f>'一覧様式'!L42</f>
        <v>0</v>
      </c>
      <c r="L37" s="5">
        <f>'一覧様式'!M42</f>
        <v>0</v>
      </c>
      <c r="M37" s="5">
        <f>'一覧様式'!N42</f>
        <v>0</v>
      </c>
      <c r="N37" s="5">
        <f>'一覧様式'!O42&amp;'一覧様式'!P42</f>
      </c>
      <c r="O37" s="5"/>
    </row>
    <row r="38" spans="1:15" ht="11.25">
      <c r="A38" s="4">
        <f>IF(B38=0,"",'一覧様式'!$F$3)</f>
      </c>
      <c r="B38" s="6">
        <f>'一覧様式'!B43</f>
        <v>0</v>
      </c>
      <c r="C38" s="4">
        <f>IF('一覧様式'!H43="男",1,IF('一覧様式'!H43="女",2,0))</f>
        <v>0</v>
      </c>
      <c r="D38" s="5" t="str">
        <f>'一覧様式'!C43&amp;" "&amp;'一覧様式'!D43</f>
        <v> </v>
      </c>
      <c r="E38" s="5" t="str">
        <f>'一覧様式'!E43&amp;" "&amp;'一覧様式'!F43</f>
        <v> </v>
      </c>
      <c r="F38" s="5"/>
      <c r="G38" s="5">
        <f>'一覧様式'!G43</f>
        <v>0</v>
      </c>
      <c r="H38" s="5">
        <f>'一覧様式'!I43</f>
        <v>0</v>
      </c>
      <c r="I38" s="5">
        <f>'一覧様式'!J43</f>
        <v>0</v>
      </c>
      <c r="J38" s="5">
        <f>'一覧様式'!K43</f>
        <v>0</v>
      </c>
      <c r="K38" s="5">
        <f>'一覧様式'!L43</f>
        <v>0</v>
      </c>
      <c r="L38" s="5">
        <f>'一覧様式'!M43</f>
        <v>0</v>
      </c>
      <c r="M38" s="5">
        <f>'一覧様式'!N43</f>
        <v>0</v>
      </c>
      <c r="N38" s="5">
        <f>'一覧様式'!O43&amp;'一覧様式'!P43</f>
      </c>
      <c r="O38" s="5"/>
    </row>
    <row r="39" spans="1:15" ht="11.25">
      <c r="A39" s="4">
        <f>IF(B39=0,"",'一覧様式'!$F$3)</f>
      </c>
      <c r="B39" s="6">
        <f>'一覧様式'!B44</f>
        <v>0</v>
      </c>
      <c r="C39" s="4">
        <f>IF('一覧様式'!H44="男",1,IF('一覧様式'!H44="女",2,0))</f>
        <v>0</v>
      </c>
      <c r="D39" s="5" t="str">
        <f>'一覧様式'!C44&amp;" "&amp;'一覧様式'!D44</f>
        <v> </v>
      </c>
      <c r="E39" s="5" t="str">
        <f>'一覧様式'!E44&amp;" "&amp;'一覧様式'!F44</f>
        <v> </v>
      </c>
      <c r="F39" s="5"/>
      <c r="G39" s="5">
        <f>'一覧様式'!G44</f>
        <v>0</v>
      </c>
      <c r="H39" s="5">
        <f>'一覧様式'!I44</f>
        <v>0</v>
      </c>
      <c r="I39" s="5">
        <f>'一覧様式'!J44</f>
        <v>0</v>
      </c>
      <c r="J39" s="5">
        <f>'一覧様式'!K44</f>
        <v>0</v>
      </c>
      <c r="K39" s="5">
        <f>'一覧様式'!L44</f>
        <v>0</v>
      </c>
      <c r="L39" s="5">
        <f>'一覧様式'!M44</f>
        <v>0</v>
      </c>
      <c r="M39" s="5">
        <f>'一覧様式'!N44</f>
        <v>0</v>
      </c>
      <c r="N39" s="5">
        <f>'一覧様式'!O44&amp;'一覧様式'!P44</f>
      </c>
      <c r="O39" s="5"/>
    </row>
    <row r="40" spans="1:15" ht="11.25">
      <c r="A40" s="4">
        <f>IF(B40=0,"",'一覧様式'!$F$3)</f>
      </c>
      <c r="B40" s="6">
        <f>'一覧様式'!B45</f>
        <v>0</v>
      </c>
      <c r="C40" s="4">
        <f>IF('一覧様式'!H45="男",1,IF('一覧様式'!H45="女",2,0))</f>
        <v>0</v>
      </c>
      <c r="D40" s="5" t="str">
        <f>'一覧様式'!C45&amp;" "&amp;'一覧様式'!D45</f>
        <v> </v>
      </c>
      <c r="E40" s="5" t="str">
        <f>'一覧様式'!E45&amp;" "&amp;'一覧様式'!F45</f>
        <v> </v>
      </c>
      <c r="F40" s="5"/>
      <c r="G40" s="5">
        <f>'一覧様式'!G45</f>
        <v>0</v>
      </c>
      <c r="H40" s="5">
        <f>'一覧様式'!I45</f>
        <v>0</v>
      </c>
      <c r="I40" s="5">
        <f>'一覧様式'!J45</f>
        <v>0</v>
      </c>
      <c r="J40" s="5">
        <f>'一覧様式'!K45</f>
        <v>0</v>
      </c>
      <c r="K40" s="5">
        <f>'一覧様式'!L45</f>
        <v>0</v>
      </c>
      <c r="L40" s="5">
        <f>'一覧様式'!M45</f>
        <v>0</v>
      </c>
      <c r="M40" s="5">
        <f>'一覧様式'!N45</f>
        <v>0</v>
      </c>
      <c r="N40" s="5">
        <f>'一覧様式'!O45&amp;'一覧様式'!P45</f>
      </c>
      <c r="O40" s="5"/>
    </row>
    <row r="41" spans="1:15" ht="11.25">
      <c r="A41" s="4">
        <f>IF(B41=0,"",'一覧様式'!$F$3)</f>
      </c>
      <c r="B41" s="6">
        <f>'一覧様式'!B46</f>
        <v>0</v>
      </c>
      <c r="C41" s="4">
        <f>IF('一覧様式'!H46="男",1,IF('一覧様式'!H46="女",2,0))</f>
        <v>0</v>
      </c>
      <c r="D41" s="5" t="str">
        <f>'一覧様式'!C46&amp;" "&amp;'一覧様式'!D46</f>
        <v> </v>
      </c>
      <c r="E41" s="5" t="str">
        <f>'一覧様式'!E46&amp;" "&amp;'一覧様式'!F46</f>
        <v> </v>
      </c>
      <c r="F41" s="5"/>
      <c r="G41" s="5">
        <f>'一覧様式'!G46</f>
        <v>0</v>
      </c>
      <c r="H41" s="5">
        <f>'一覧様式'!I46</f>
        <v>0</v>
      </c>
      <c r="I41" s="5">
        <f>'一覧様式'!J46</f>
        <v>0</v>
      </c>
      <c r="J41" s="5">
        <f>'一覧様式'!K46</f>
        <v>0</v>
      </c>
      <c r="K41" s="5">
        <f>'一覧様式'!L46</f>
        <v>0</v>
      </c>
      <c r="L41" s="5">
        <f>'一覧様式'!M46</f>
        <v>0</v>
      </c>
      <c r="M41" s="5">
        <f>'一覧様式'!N46</f>
        <v>0</v>
      </c>
      <c r="N41" s="5">
        <f>'一覧様式'!O46&amp;'一覧様式'!P46</f>
      </c>
      <c r="O41" s="5"/>
    </row>
    <row r="42" spans="1:15" ht="11.25">
      <c r="A42" s="4">
        <f>IF(B42=0,"",'一覧様式'!$F$3)</f>
      </c>
      <c r="B42" s="6">
        <f>'一覧様式'!B47</f>
        <v>0</v>
      </c>
      <c r="C42" s="4">
        <f>IF('一覧様式'!H47="男",1,IF('一覧様式'!H47="女",2,0))</f>
        <v>0</v>
      </c>
      <c r="D42" s="5" t="str">
        <f>'一覧様式'!C47&amp;" "&amp;'一覧様式'!D47</f>
        <v> </v>
      </c>
      <c r="E42" s="5" t="str">
        <f>'一覧様式'!E47&amp;" "&amp;'一覧様式'!F47</f>
        <v> </v>
      </c>
      <c r="F42" s="5"/>
      <c r="G42" s="5">
        <f>'一覧様式'!G47</f>
        <v>0</v>
      </c>
      <c r="H42" s="5">
        <f>'一覧様式'!I47</f>
        <v>0</v>
      </c>
      <c r="I42" s="5">
        <f>'一覧様式'!J47</f>
        <v>0</v>
      </c>
      <c r="J42" s="5">
        <f>'一覧様式'!K47</f>
        <v>0</v>
      </c>
      <c r="K42" s="5">
        <f>'一覧様式'!L47</f>
        <v>0</v>
      </c>
      <c r="L42" s="5">
        <f>'一覧様式'!M47</f>
        <v>0</v>
      </c>
      <c r="M42" s="5">
        <f>'一覧様式'!N47</f>
        <v>0</v>
      </c>
      <c r="N42" s="5">
        <f>'一覧様式'!O47&amp;'一覧様式'!P47</f>
      </c>
      <c r="O42" s="5"/>
    </row>
    <row r="43" spans="1:15" ht="11.25">
      <c r="A43" s="4">
        <f>IF(B43=0,"",'一覧様式'!$F$3)</f>
      </c>
      <c r="B43" s="6">
        <f>'一覧様式'!B48</f>
        <v>0</v>
      </c>
      <c r="C43" s="4">
        <f>IF('一覧様式'!H48="男",1,IF('一覧様式'!H48="女",2,0))</f>
        <v>0</v>
      </c>
      <c r="D43" s="5" t="str">
        <f>'一覧様式'!C48&amp;" "&amp;'一覧様式'!D48</f>
        <v> </v>
      </c>
      <c r="E43" s="5" t="str">
        <f>'一覧様式'!E48&amp;" "&amp;'一覧様式'!F48</f>
        <v> </v>
      </c>
      <c r="F43" s="5"/>
      <c r="G43" s="5">
        <f>'一覧様式'!G48</f>
        <v>0</v>
      </c>
      <c r="H43" s="5">
        <f>'一覧様式'!I48</f>
        <v>0</v>
      </c>
      <c r="I43" s="5">
        <f>'一覧様式'!J48</f>
        <v>0</v>
      </c>
      <c r="J43" s="5">
        <f>'一覧様式'!K48</f>
        <v>0</v>
      </c>
      <c r="K43" s="5">
        <f>'一覧様式'!L48</f>
        <v>0</v>
      </c>
      <c r="L43" s="5">
        <f>'一覧様式'!M48</f>
        <v>0</v>
      </c>
      <c r="M43" s="5">
        <f>'一覧様式'!N48</f>
        <v>0</v>
      </c>
      <c r="N43" s="5">
        <f>'一覧様式'!O48&amp;'一覧様式'!P48</f>
      </c>
      <c r="O43" s="5"/>
    </row>
    <row r="44" spans="1:15" ht="11.25">
      <c r="A44" s="4">
        <f>IF(B44=0,"",'一覧様式'!$F$3)</f>
      </c>
      <c r="B44" s="6">
        <f>'一覧様式'!B49</f>
        <v>0</v>
      </c>
      <c r="C44" s="4">
        <f>IF('一覧様式'!H49="男",1,IF('一覧様式'!H49="女",2,0))</f>
        <v>0</v>
      </c>
      <c r="D44" s="5" t="str">
        <f>'一覧様式'!C49&amp;" "&amp;'一覧様式'!D49</f>
        <v> </v>
      </c>
      <c r="E44" s="5" t="str">
        <f>'一覧様式'!E49&amp;" "&amp;'一覧様式'!F49</f>
        <v> </v>
      </c>
      <c r="F44" s="5"/>
      <c r="G44" s="5">
        <f>'一覧様式'!G49</f>
        <v>0</v>
      </c>
      <c r="H44" s="5">
        <f>'一覧様式'!I49</f>
        <v>0</v>
      </c>
      <c r="I44" s="5">
        <f>'一覧様式'!J49</f>
        <v>0</v>
      </c>
      <c r="J44" s="5">
        <f>'一覧様式'!K49</f>
        <v>0</v>
      </c>
      <c r="K44" s="5">
        <f>'一覧様式'!L49</f>
        <v>0</v>
      </c>
      <c r="L44" s="5">
        <f>'一覧様式'!M49</f>
        <v>0</v>
      </c>
      <c r="M44" s="5">
        <f>'一覧様式'!N49</f>
        <v>0</v>
      </c>
      <c r="N44" s="5">
        <f>'一覧様式'!O49&amp;'一覧様式'!P49</f>
      </c>
      <c r="O44" s="5"/>
    </row>
    <row r="45" spans="1:15" ht="11.25">
      <c r="A45" s="4">
        <f>IF(B45=0,"",'一覧様式'!$F$3)</f>
      </c>
      <c r="B45" s="6">
        <f>'一覧様式'!B50</f>
        <v>0</v>
      </c>
      <c r="C45" s="4">
        <f>IF('一覧様式'!H50="男",1,IF('一覧様式'!H50="女",2,0))</f>
        <v>0</v>
      </c>
      <c r="D45" s="5" t="str">
        <f>'一覧様式'!C50&amp;" "&amp;'一覧様式'!D50</f>
        <v> </v>
      </c>
      <c r="E45" s="5" t="str">
        <f>'一覧様式'!E50&amp;" "&amp;'一覧様式'!F50</f>
        <v> </v>
      </c>
      <c r="F45" s="5"/>
      <c r="G45" s="5">
        <f>'一覧様式'!G50</f>
        <v>0</v>
      </c>
      <c r="H45" s="5">
        <f>'一覧様式'!I50</f>
        <v>0</v>
      </c>
      <c r="I45" s="5">
        <f>'一覧様式'!J50</f>
        <v>0</v>
      </c>
      <c r="J45" s="5">
        <f>'一覧様式'!K50</f>
        <v>0</v>
      </c>
      <c r="K45" s="5">
        <f>'一覧様式'!L50</f>
        <v>0</v>
      </c>
      <c r="L45" s="5">
        <f>'一覧様式'!M50</f>
        <v>0</v>
      </c>
      <c r="M45" s="5">
        <f>'一覧様式'!N50</f>
        <v>0</v>
      </c>
      <c r="N45" s="5">
        <f>'一覧様式'!O50&amp;'一覧様式'!P50</f>
      </c>
      <c r="O45" s="5"/>
    </row>
    <row r="46" spans="1:15" ht="11.25">
      <c r="A46" s="4">
        <f>IF(B46=0,"",'一覧様式'!$F$3)</f>
      </c>
      <c r="B46" s="6">
        <f>'一覧様式'!B51</f>
        <v>0</v>
      </c>
      <c r="C46" s="4">
        <f>IF('一覧様式'!H51="男",1,IF('一覧様式'!H51="女",2,0))</f>
        <v>0</v>
      </c>
      <c r="D46" s="5" t="str">
        <f>'一覧様式'!C51&amp;" "&amp;'一覧様式'!D51</f>
        <v> </v>
      </c>
      <c r="E46" s="5" t="str">
        <f>'一覧様式'!E51&amp;" "&amp;'一覧様式'!F51</f>
        <v> </v>
      </c>
      <c r="F46" s="5"/>
      <c r="G46" s="5">
        <f>'一覧様式'!G51</f>
        <v>0</v>
      </c>
      <c r="H46" s="5">
        <f>'一覧様式'!I51</f>
        <v>0</v>
      </c>
      <c r="I46" s="5">
        <f>'一覧様式'!J51</f>
        <v>0</v>
      </c>
      <c r="J46" s="5">
        <f>'一覧様式'!K51</f>
        <v>0</v>
      </c>
      <c r="K46" s="5">
        <f>'一覧様式'!L51</f>
        <v>0</v>
      </c>
      <c r="L46" s="5">
        <f>'一覧様式'!M51</f>
        <v>0</v>
      </c>
      <c r="M46" s="5">
        <f>'一覧様式'!N51</f>
        <v>0</v>
      </c>
      <c r="N46" s="5">
        <f>'一覧様式'!O51&amp;'一覧様式'!P51</f>
      </c>
      <c r="O46" s="5"/>
    </row>
    <row r="47" spans="1:15" ht="11.25">
      <c r="A47" s="4">
        <f>IF(B47=0,"",'一覧様式'!$F$3)</f>
      </c>
      <c r="B47" s="6">
        <f>'一覧様式'!B52</f>
        <v>0</v>
      </c>
      <c r="C47" s="4">
        <f>IF('一覧様式'!H52="男",1,IF('一覧様式'!H52="女",2,0))</f>
        <v>0</v>
      </c>
      <c r="D47" s="5" t="str">
        <f>'一覧様式'!C52&amp;" "&amp;'一覧様式'!D52</f>
        <v> </v>
      </c>
      <c r="E47" s="5" t="str">
        <f>'一覧様式'!E52&amp;" "&amp;'一覧様式'!F52</f>
        <v> </v>
      </c>
      <c r="F47" s="5"/>
      <c r="G47" s="5">
        <f>'一覧様式'!G52</f>
        <v>0</v>
      </c>
      <c r="H47" s="5">
        <f>'一覧様式'!I52</f>
        <v>0</v>
      </c>
      <c r="I47" s="5">
        <f>'一覧様式'!J52</f>
        <v>0</v>
      </c>
      <c r="J47" s="5">
        <f>'一覧様式'!K52</f>
        <v>0</v>
      </c>
      <c r="K47" s="5">
        <f>'一覧様式'!L52</f>
        <v>0</v>
      </c>
      <c r="L47" s="5">
        <f>'一覧様式'!M52</f>
        <v>0</v>
      </c>
      <c r="M47" s="5">
        <f>'一覧様式'!N52</f>
        <v>0</v>
      </c>
      <c r="N47" s="5">
        <f>'一覧様式'!O52&amp;'一覧様式'!P52</f>
      </c>
      <c r="O47" s="5"/>
    </row>
    <row r="48" spans="1:15" ht="11.25">
      <c r="A48" s="4">
        <f>IF(B48=0,"",'一覧様式'!$F$3)</f>
      </c>
      <c r="B48" s="6">
        <f>'一覧様式'!B53</f>
        <v>0</v>
      </c>
      <c r="C48" s="4">
        <f>IF('一覧様式'!H53="男",1,IF('一覧様式'!H53="女",2,0))</f>
        <v>0</v>
      </c>
      <c r="D48" s="5" t="str">
        <f>'一覧様式'!C53&amp;" "&amp;'一覧様式'!D53</f>
        <v> </v>
      </c>
      <c r="E48" s="5" t="str">
        <f>'一覧様式'!E53&amp;" "&amp;'一覧様式'!F53</f>
        <v> </v>
      </c>
      <c r="F48" s="5"/>
      <c r="G48" s="5">
        <f>'一覧様式'!G53</f>
        <v>0</v>
      </c>
      <c r="H48" s="5">
        <f>'一覧様式'!I53</f>
        <v>0</v>
      </c>
      <c r="I48" s="5">
        <f>'一覧様式'!J53</f>
        <v>0</v>
      </c>
      <c r="J48" s="5">
        <f>'一覧様式'!K53</f>
        <v>0</v>
      </c>
      <c r="K48" s="5">
        <f>'一覧様式'!L53</f>
        <v>0</v>
      </c>
      <c r="L48" s="5">
        <f>'一覧様式'!M53</f>
        <v>0</v>
      </c>
      <c r="M48" s="5">
        <f>'一覧様式'!N53</f>
        <v>0</v>
      </c>
      <c r="N48" s="5">
        <f>'一覧様式'!O53&amp;'一覧様式'!P53</f>
      </c>
      <c r="O48" s="5"/>
    </row>
    <row r="49" spans="1:15" ht="11.25">
      <c r="A49" s="4">
        <f>IF(B49=0,"",'一覧様式'!$F$3)</f>
      </c>
      <c r="B49" s="6">
        <f>'一覧様式'!B54</f>
        <v>0</v>
      </c>
      <c r="C49" s="4">
        <f>IF('一覧様式'!H54="男",1,IF('一覧様式'!H54="女",2,0))</f>
        <v>0</v>
      </c>
      <c r="D49" s="5" t="str">
        <f>'一覧様式'!C54&amp;" "&amp;'一覧様式'!D54</f>
        <v> </v>
      </c>
      <c r="E49" s="5" t="str">
        <f>'一覧様式'!E54&amp;" "&amp;'一覧様式'!F54</f>
        <v> </v>
      </c>
      <c r="F49" s="5"/>
      <c r="G49" s="5">
        <f>'一覧様式'!G54</f>
        <v>0</v>
      </c>
      <c r="H49" s="5">
        <f>'一覧様式'!I54</f>
        <v>0</v>
      </c>
      <c r="I49" s="5">
        <f>'一覧様式'!J54</f>
        <v>0</v>
      </c>
      <c r="J49" s="5">
        <f>'一覧様式'!K54</f>
        <v>0</v>
      </c>
      <c r="K49" s="5">
        <f>'一覧様式'!L54</f>
        <v>0</v>
      </c>
      <c r="L49" s="5">
        <f>'一覧様式'!M54</f>
        <v>0</v>
      </c>
      <c r="M49" s="5">
        <f>'一覧様式'!N54</f>
        <v>0</v>
      </c>
      <c r="N49" s="5">
        <f>'一覧様式'!O54&amp;'一覧様式'!P54</f>
      </c>
      <c r="O49" s="5"/>
    </row>
    <row r="50" spans="1:15" ht="11.25">
      <c r="A50" s="4">
        <f>IF(B50=0,"",'一覧様式'!$F$3)</f>
      </c>
      <c r="B50" s="6">
        <f>'一覧様式'!B55</f>
        <v>0</v>
      </c>
      <c r="C50" s="4">
        <f>IF('一覧様式'!H55="男",1,IF('一覧様式'!H55="女",2,0))</f>
        <v>0</v>
      </c>
      <c r="D50" s="5" t="str">
        <f>'一覧様式'!C55&amp;" "&amp;'一覧様式'!D55</f>
        <v> </v>
      </c>
      <c r="E50" s="5" t="str">
        <f>'一覧様式'!E55&amp;" "&amp;'一覧様式'!F55</f>
        <v> </v>
      </c>
      <c r="F50" s="5"/>
      <c r="G50" s="5">
        <f>'一覧様式'!G55</f>
        <v>0</v>
      </c>
      <c r="H50" s="5">
        <f>'一覧様式'!I55</f>
        <v>0</v>
      </c>
      <c r="I50" s="5">
        <f>'一覧様式'!J55</f>
        <v>0</v>
      </c>
      <c r="J50" s="5">
        <f>'一覧様式'!K55</f>
        <v>0</v>
      </c>
      <c r="K50" s="5">
        <f>'一覧様式'!L55</f>
        <v>0</v>
      </c>
      <c r="L50" s="5">
        <f>'一覧様式'!M55</f>
        <v>0</v>
      </c>
      <c r="M50" s="5">
        <f>'一覧様式'!N55</f>
        <v>0</v>
      </c>
      <c r="N50" s="5">
        <f>'一覧様式'!O55&amp;'一覧様式'!P55</f>
      </c>
      <c r="O50" s="5"/>
    </row>
    <row r="51" spans="1:15" ht="11.25">
      <c r="A51" s="4">
        <f>IF(B51=0,"",'一覧様式'!$F$3)</f>
      </c>
      <c r="B51" s="6">
        <f>'一覧様式'!B56</f>
        <v>0</v>
      </c>
      <c r="C51" s="4">
        <f>IF('一覧様式'!H56="男",1,IF('一覧様式'!H56="女",2,0))</f>
        <v>0</v>
      </c>
      <c r="D51" s="5" t="str">
        <f>'一覧様式'!C56&amp;" "&amp;'一覧様式'!D56</f>
        <v> </v>
      </c>
      <c r="E51" s="5" t="str">
        <f>'一覧様式'!E56&amp;" "&amp;'一覧様式'!F56</f>
        <v> </v>
      </c>
      <c r="F51" s="5"/>
      <c r="G51" s="5">
        <f>'一覧様式'!G56</f>
        <v>0</v>
      </c>
      <c r="H51" s="5">
        <f>'一覧様式'!I56</f>
        <v>0</v>
      </c>
      <c r="I51" s="5">
        <f>'一覧様式'!J56</f>
        <v>0</v>
      </c>
      <c r="J51" s="5">
        <f>'一覧様式'!K56</f>
        <v>0</v>
      </c>
      <c r="K51" s="5">
        <f>'一覧様式'!L56</f>
        <v>0</v>
      </c>
      <c r="L51" s="5">
        <f>'一覧様式'!M56</f>
        <v>0</v>
      </c>
      <c r="M51" s="5">
        <f>'一覧様式'!N56</f>
        <v>0</v>
      </c>
      <c r="N51" s="5">
        <f>'一覧様式'!O56&amp;'一覧様式'!P56</f>
      </c>
      <c r="O51" s="5"/>
    </row>
    <row r="52" spans="1:15" ht="11.25">
      <c r="A52" s="4">
        <f>IF(B52=0,"",'一覧様式'!$F$3)</f>
      </c>
      <c r="B52" s="6">
        <f>'一覧様式'!B57</f>
        <v>0</v>
      </c>
      <c r="C52" s="4">
        <f>IF('一覧様式'!H57="男",1,IF('一覧様式'!H57="女",2,0))</f>
        <v>0</v>
      </c>
      <c r="D52" s="5" t="str">
        <f>'一覧様式'!C57&amp;" "&amp;'一覧様式'!D57</f>
        <v> </v>
      </c>
      <c r="E52" s="5" t="str">
        <f>'一覧様式'!E57&amp;" "&amp;'一覧様式'!F57</f>
        <v> </v>
      </c>
      <c r="F52" s="5"/>
      <c r="G52" s="5">
        <f>'一覧様式'!G57</f>
        <v>0</v>
      </c>
      <c r="H52" s="5">
        <f>'一覧様式'!I57</f>
        <v>0</v>
      </c>
      <c r="I52" s="5">
        <f>'一覧様式'!J57</f>
        <v>0</v>
      </c>
      <c r="J52" s="5">
        <f>'一覧様式'!K57</f>
        <v>0</v>
      </c>
      <c r="K52" s="5">
        <f>'一覧様式'!L57</f>
        <v>0</v>
      </c>
      <c r="L52" s="5">
        <f>'一覧様式'!M57</f>
        <v>0</v>
      </c>
      <c r="M52" s="5">
        <f>'一覧様式'!N57</f>
        <v>0</v>
      </c>
      <c r="N52" s="5">
        <f>'一覧様式'!O57&amp;'一覧様式'!P57</f>
      </c>
      <c r="O52" s="5"/>
    </row>
    <row r="53" spans="1:15" ht="11.25">
      <c r="A53" s="4">
        <f>IF(B53=0,"",'一覧様式'!$F$3)</f>
      </c>
      <c r="B53" s="6">
        <f>'一覧様式'!B58</f>
        <v>0</v>
      </c>
      <c r="C53" s="4">
        <f>IF('一覧様式'!H58="男",1,IF('一覧様式'!H58="女",2,0))</f>
        <v>0</v>
      </c>
      <c r="D53" s="5" t="str">
        <f>'一覧様式'!C58&amp;" "&amp;'一覧様式'!D58</f>
        <v> </v>
      </c>
      <c r="E53" s="5" t="str">
        <f>'一覧様式'!E58&amp;" "&amp;'一覧様式'!F58</f>
        <v> </v>
      </c>
      <c r="F53" s="5"/>
      <c r="G53" s="5">
        <f>'一覧様式'!G58</f>
        <v>0</v>
      </c>
      <c r="H53" s="5">
        <f>'一覧様式'!I58</f>
        <v>0</v>
      </c>
      <c r="I53" s="5">
        <f>'一覧様式'!J58</f>
        <v>0</v>
      </c>
      <c r="J53" s="5">
        <f>'一覧様式'!K58</f>
        <v>0</v>
      </c>
      <c r="K53" s="5">
        <f>'一覧様式'!L58</f>
        <v>0</v>
      </c>
      <c r="L53" s="5">
        <f>'一覧様式'!M58</f>
        <v>0</v>
      </c>
      <c r="M53" s="5">
        <f>'一覧様式'!N58</f>
        <v>0</v>
      </c>
      <c r="N53" s="5">
        <f>'一覧様式'!O58&amp;'一覧様式'!P58</f>
      </c>
      <c r="O53" s="5"/>
    </row>
    <row r="54" spans="1:15" ht="11.25">
      <c r="A54" s="4">
        <f>IF(B54=0,"",'一覧様式'!$F$3)</f>
      </c>
      <c r="B54" s="6">
        <f>'一覧様式'!B59</f>
        <v>0</v>
      </c>
      <c r="C54" s="4">
        <f>IF('一覧様式'!H59="男",1,IF('一覧様式'!H59="女",2,0))</f>
        <v>0</v>
      </c>
      <c r="D54" s="5" t="str">
        <f>'一覧様式'!C59&amp;" "&amp;'一覧様式'!D59</f>
        <v> </v>
      </c>
      <c r="E54" s="5" t="str">
        <f>'一覧様式'!E59&amp;" "&amp;'一覧様式'!F59</f>
        <v> </v>
      </c>
      <c r="F54" s="5"/>
      <c r="G54" s="5">
        <f>'一覧様式'!G59</f>
        <v>0</v>
      </c>
      <c r="H54" s="5">
        <f>'一覧様式'!I59</f>
        <v>0</v>
      </c>
      <c r="I54" s="5">
        <f>'一覧様式'!J59</f>
        <v>0</v>
      </c>
      <c r="J54" s="5">
        <f>'一覧様式'!K59</f>
        <v>0</v>
      </c>
      <c r="K54" s="5">
        <f>'一覧様式'!L59</f>
        <v>0</v>
      </c>
      <c r="L54" s="5">
        <f>'一覧様式'!M59</f>
        <v>0</v>
      </c>
      <c r="M54" s="5">
        <f>'一覧様式'!N59</f>
        <v>0</v>
      </c>
      <c r="N54" s="5">
        <f>'一覧様式'!O59&amp;'一覧様式'!P59</f>
      </c>
      <c r="O54" s="5"/>
    </row>
    <row r="55" spans="1:15" ht="11.25">
      <c r="A55" s="4">
        <f>IF(B55=0,"",'一覧様式'!$F$3)</f>
      </c>
      <c r="B55" s="6">
        <f>'一覧様式'!B60</f>
        <v>0</v>
      </c>
      <c r="C55" s="4">
        <f>IF('一覧様式'!H60="男",1,IF('一覧様式'!H60="女",2,0))</f>
        <v>0</v>
      </c>
      <c r="D55" s="5" t="str">
        <f>'一覧様式'!C60&amp;" "&amp;'一覧様式'!D60</f>
        <v> </v>
      </c>
      <c r="E55" s="5" t="str">
        <f>'一覧様式'!E60&amp;" "&amp;'一覧様式'!F60</f>
        <v> </v>
      </c>
      <c r="F55" s="5"/>
      <c r="G55" s="5">
        <f>'一覧様式'!G60</f>
        <v>0</v>
      </c>
      <c r="H55" s="5">
        <f>'一覧様式'!I60</f>
        <v>0</v>
      </c>
      <c r="I55" s="5">
        <f>'一覧様式'!J60</f>
        <v>0</v>
      </c>
      <c r="J55" s="5">
        <f>'一覧様式'!K60</f>
        <v>0</v>
      </c>
      <c r="K55" s="5">
        <f>'一覧様式'!L60</f>
        <v>0</v>
      </c>
      <c r="L55" s="5">
        <f>'一覧様式'!M60</f>
        <v>0</v>
      </c>
      <c r="M55" s="5">
        <f>'一覧様式'!N60</f>
        <v>0</v>
      </c>
      <c r="N55" s="5">
        <f>'一覧様式'!O60&amp;'一覧様式'!P60</f>
      </c>
      <c r="O55" s="5"/>
    </row>
    <row r="56" spans="1:15" ht="11.25">
      <c r="A56" s="4">
        <f>IF(B56=0,"",'一覧様式'!$F$3)</f>
      </c>
      <c r="B56" s="6">
        <f>'一覧様式'!B61</f>
        <v>0</v>
      </c>
      <c r="C56" s="4">
        <f>IF('一覧様式'!H61="男",1,IF('一覧様式'!H61="女",2,0))</f>
        <v>0</v>
      </c>
      <c r="D56" s="5" t="str">
        <f>'一覧様式'!C61&amp;" "&amp;'一覧様式'!D61</f>
        <v> </v>
      </c>
      <c r="E56" s="5" t="str">
        <f>'一覧様式'!E61&amp;" "&amp;'一覧様式'!F61</f>
        <v> </v>
      </c>
      <c r="F56" s="5"/>
      <c r="G56" s="5">
        <f>'一覧様式'!G61</f>
        <v>0</v>
      </c>
      <c r="H56" s="5">
        <f>'一覧様式'!I61</f>
        <v>0</v>
      </c>
      <c r="I56" s="5">
        <f>'一覧様式'!J61</f>
        <v>0</v>
      </c>
      <c r="J56" s="5">
        <f>'一覧様式'!K61</f>
        <v>0</v>
      </c>
      <c r="K56" s="5">
        <f>'一覧様式'!L61</f>
        <v>0</v>
      </c>
      <c r="L56" s="5">
        <f>'一覧様式'!M61</f>
        <v>0</v>
      </c>
      <c r="M56" s="5">
        <f>'一覧様式'!N61</f>
        <v>0</v>
      </c>
      <c r="N56" s="5">
        <f>'一覧様式'!O61&amp;'一覧様式'!P61</f>
      </c>
      <c r="O56" s="5"/>
    </row>
    <row r="57" spans="1:15" ht="11.25">
      <c r="A57" s="4">
        <f>IF(B57=0,"",'一覧様式'!$F$3)</f>
      </c>
      <c r="B57" s="6">
        <f>'一覧様式'!B62</f>
        <v>0</v>
      </c>
      <c r="C57" s="4">
        <f>IF('一覧様式'!H62="男",1,IF('一覧様式'!H62="女",2,0))</f>
        <v>0</v>
      </c>
      <c r="D57" s="5" t="str">
        <f>'一覧様式'!C62&amp;" "&amp;'一覧様式'!D62</f>
        <v> </v>
      </c>
      <c r="E57" s="5" t="str">
        <f>'一覧様式'!E62&amp;" "&amp;'一覧様式'!F62</f>
        <v> </v>
      </c>
      <c r="F57" s="5"/>
      <c r="G57" s="5">
        <f>'一覧様式'!G62</f>
        <v>0</v>
      </c>
      <c r="H57" s="5">
        <f>'一覧様式'!I62</f>
        <v>0</v>
      </c>
      <c r="I57" s="5">
        <f>'一覧様式'!J62</f>
        <v>0</v>
      </c>
      <c r="J57" s="5">
        <f>'一覧様式'!K62</f>
        <v>0</v>
      </c>
      <c r="K57" s="5">
        <f>'一覧様式'!L62</f>
        <v>0</v>
      </c>
      <c r="L57" s="5">
        <f>'一覧様式'!M62</f>
        <v>0</v>
      </c>
      <c r="M57" s="5">
        <f>'一覧様式'!N62</f>
        <v>0</v>
      </c>
      <c r="N57" s="5">
        <f>'一覧様式'!O62&amp;'一覧様式'!P62</f>
      </c>
      <c r="O57" s="5"/>
    </row>
    <row r="58" spans="1:15" ht="11.25">
      <c r="A58" s="4">
        <f>IF(B58=0,"",'一覧様式'!$F$3)</f>
      </c>
      <c r="B58" s="6">
        <f>'一覧様式'!B63</f>
        <v>0</v>
      </c>
      <c r="C58" s="4">
        <f>IF('一覧様式'!H63="男",1,IF('一覧様式'!H63="女",2,0))</f>
        <v>0</v>
      </c>
      <c r="D58" s="5" t="str">
        <f>'一覧様式'!C63&amp;" "&amp;'一覧様式'!D63</f>
        <v> </v>
      </c>
      <c r="E58" s="5" t="str">
        <f>'一覧様式'!E63&amp;" "&amp;'一覧様式'!F63</f>
        <v> </v>
      </c>
      <c r="F58" s="5"/>
      <c r="G58" s="5">
        <f>'一覧様式'!G63</f>
        <v>0</v>
      </c>
      <c r="H58" s="5">
        <f>'一覧様式'!I63</f>
        <v>0</v>
      </c>
      <c r="I58" s="5">
        <f>'一覧様式'!J63</f>
        <v>0</v>
      </c>
      <c r="J58" s="5">
        <f>'一覧様式'!K63</f>
        <v>0</v>
      </c>
      <c r="K58" s="5">
        <f>'一覧様式'!L63</f>
        <v>0</v>
      </c>
      <c r="L58" s="5">
        <f>'一覧様式'!M63</f>
        <v>0</v>
      </c>
      <c r="M58" s="5">
        <f>'一覧様式'!N63</f>
        <v>0</v>
      </c>
      <c r="N58" s="5">
        <f>'一覧様式'!O63&amp;'一覧様式'!P63</f>
      </c>
      <c r="O58" s="5"/>
    </row>
    <row r="59" spans="1:15" ht="11.25">
      <c r="A59" s="4">
        <f>IF(B59=0,"",'一覧様式'!$F$3)</f>
      </c>
      <c r="B59" s="6">
        <f>'一覧様式'!B64</f>
        <v>0</v>
      </c>
      <c r="C59" s="4">
        <f>IF('一覧様式'!H64="男",1,IF('一覧様式'!H64="女",2,0))</f>
        <v>0</v>
      </c>
      <c r="D59" s="5" t="str">
        <f>'一覧様式'!C64&amp;" "&amp;'一覧様式'!D64</f>
        <v> </v>
      </c>
      <c r="E59" s="5" t="str">
        <f>'一覧様式'!E64&amp;" "&amp;'一覧様式'!F64</f>
        <v> </v>
      </c>
      <c r="F59" s="5"/>
      <c r="G59" s="5">
        <f>'一覧様式'!G64</f>
        <v>0</v>
      </c>
      <c r="H59" s="5">
        <f>'一覧様式'!I64</f>
        <v>0</v>
      </c>
      <c r="I59" s="5">
        <f>'一覧様式'!J64</f>
        <v>0</v>
      </c>
      <c r="J59" s="5">
        <f>'一覧様式'!K64</f>
        <v>0</v>
      </c>
      <c r="K59" s="5">
        <f>'一覧様式'!L64</f>
        <v>0</v>
      </c>
      <c r="L59" s="5">
        <f>'一覧様式'!M64</f>
        <v>0</v>
      </c>
      <c r="M59" s="5">
        <f>'一覧様式'!N64</f>
        <v>0</v>
      </c>
      <c r="N59" s="5">
        <f>'一覧様式'!O64&amp;'一覧様式'!P64</f>
      </c>
      <c r="O59" s="5"/>
    </row>
    <row r="60" spans="1:15" ht="11.25">
      <c r="A60" s="4">
        <f>IF(B60=0,"",'一覧様式'!$F$3)</f>
      </c>
      <c r="B60" s="6">
        <f>'一覧様式'!B65</f>
        <v>0</v>
      </c>
      <c r="C60" s="4">
        <f>IF('一覧様式'!H65="男",1,IF('一覧様式'!H65="女",2,0))</f>
        <v>0</v>
      </c>
      <c r="D60" s="5" t="str">
        <f>'一覧様式'!C65&amp;" "&amp;'一覧様式'!D65</f>
        <v> </v>
      </c>
      <c r="E60" s="5" t="str">
        <f>'一覧様式'!E65&amp;" "&amp;'一覧様式'!F65</f>
        <v> </v>
      </c>
      <c r="F60" s="5"/>
      <c r="G60" s="5">
        <f>'一覧様式'!G65</f>
        <v>0</v>
      </c>
      <c r="H60" s="5">
        <f>'一覧様式'!I65</f>
        <v>0</v>
      </c>
      <c r="I60" s="5">
        <f>'一覧様式'!J65</f>
        <v>0</v>
      </c>
      <c r="J60" s="5">
        <f>'一覧様式'!K65</f>
        <v>0</v>
      </c>
      <c r="K60" s="5">
        <f>'一覧様式'!L65</f>
        <v>0</v>
      </c>
      <c r="L60" s="5">
        <f>'一覧様式'!M65</f>
        <v>0</v>
      </c>
      <c r="M60" s="5">
        <f>'一覧様式'!N65</f>
        <v>0</v>
      </c>
      <c r="N60" s="5">
        <f>'一覧様式'!O65&amp;'一覧様式'!P65</f>
      </c>
      <c r="O60" s="5"/>
    </row>
    <row r="61" spans="1:15" ht="11.25">
      <c r="A61" s="4">
        <f>IF(B61=0,"",'一覧様式'!$F$3)</f>
      </c>
      <c r="B61" s="6">
        <f>'一覧様式'!B66</f>
        <v>0</v>
      </c>
      <c r="C61" s="4">
        <f>IF('一覧様式'!H66="男",1,IF('一覧様式'!H66="女",2,0))</f>
        <v>0</v>
      </c>
      <c r="D61" s="5" t="str">
        <f>'一覧様式'!C66&amp;" "&amp;'一覧様式'!D66</f>
        <v> </v>
      </c>
      <c r="E61" s="5" t="str">
        <f>'一覧様式'!E66&amp;" "&amp;'一覧様式'!F66</f>
        <v> </v>
      </c>
      <c r="F61" s="5"/>
      <c r="G61" s="5">
        <f>'一覧様式'!G66</f>
        <v>0</v>
      </c>
      <c r="H61" s="5">
        <f>'一覧様式'!I66</f>
        <v>0</v>
      </c>
      <c r="I61" s="5">
        <f>'一覧様式'!J66</f>
        <v>0</v>
      </c>
      <c r="J61" s="5">
        <f>'一覧様式'!K66</f>
        <v>0</v>
      </c>
      <c r="K61" s="5">
        <f>'一覧様式'!L66</f>
        <v>0</v>
      </c>
      <c r="L61" s="5">
        <f>'一覧様式'!M66</f>
        <v>0</v>
      </c>
      <c r="M61" s="5">
        <f>'一覧様式'!N66</f>
        <v>0</v>
      </c>
      <c r="N61" s="5">
        <f>'一覧様式'!O66&amp;'一覧様式'!P66</f>
      </c>
      <c r="O61" s="5"/>
    </row>
    <row r="62" spans="1:15" ht="11.25">
      <c r="A62" s="4">
        <f>IF(B62=0,"",'一覧様式'!$F$3)</f>
      </c>
      <c r="B62" s="6">
        <f>'一覧様式'!B67</f>
        <v>0</v>
      </c>
      <c r="C62" s="4">
        <f>IF('一覧様式'!H67="男",1,IF('一覧様式'!H67="女",2,0))</f>
        <v>0</v>
      </c>
      <c r="D62" s="5" t="str">
        <f>'一覧様式'!C67&amp;" "&amp;'一覧様式'!D67</f>
        <v> </v>
      </c>
      <c r="E62" s="5" t="str">
        <f>'一覧様式'!E67&amp;" "&amp;'一覧様式'!F67</f>
        <v> </v>
      </c>
      <c r="F62" s="5"/>
      <c r="G62" s="5">
        <f>'一覧様式'!G67</f>
        <v>0</v>
      </c>
      <c r="H62" s="5">
        <f>'一覧様式'!I67</f>
        <v>0</v>
      </c>
      <c r="I62" s="5">
        <f>'一覧様式'!J67</f>
        <v>0</v>
      </c>
      <c r="J62" s="5">
        <f>'一覧様式'!K67</f>
        <v>0</v>
      </c>
      <c r="K62" s="5">
        <f>'一覧様式'!L67</f>
        <v>0</v>
      </c>
      <c r="L62" s="5">
        <f>'一覧様式'!M67</f>
        <v>0</v>
      </c>
      <c r="M62" s="5">
        <f>'一覧様式'!N67</f>
        <v>0</v>
      </c>
      <c r="N62" s="5">
        <f>'一覧様式'!O67&amp;'一覧様式'!P67</f>
      </c>
      <c r="O62" s="5"/>
    </row>
    <row r="63" spans="1:15" ht="11.25">
      <c r="A63" s="4">
        <f>IF(B63=0,"",'一覧様式'!$F$3)</f>
      </c>
      <c r="B63" s="6">
        <f>'一覧様式'!B68</f>
        <v>0</v>
      </c>
      <c r="C63" s="4">
        <f>IF('一覧様式'!H68="男",1,IF('一覧様式'!H68="女",2,0))</f>
        <v>0</v>
      </c>
      <c r="D63" s="5" t="str">
        <f>'一覧様式'!C68&amp;" "&amp;'一覧様式'!D68</f>
        <v> </v>
      </c>
      <c r="E63" s="5" t="str">
        <f>'一覧様式'!E68&amp;" "&amp;'一覧様式'!F68</f>
        <v> </v>
      </c>
      <c r="F63" s="5"/>
      <c r="G63" s="5">
        <f>'一覧様式'!G68</f>
        <v>0</v>
      </c>
      <c r="H63" s="5">
        <f>'一覧様式'!I68</f>
        <v>0</v>
      </c>
      <c r="I63" s="5">
        <f>'一覧様式'!J68</f>
        <v>0</v>
      </c>
      <c r="J63" s="5">
        <f>'一覧様式'!K68</f>
        <v>0</v>
      </c>
      <c r="K63" s="5">
        <f>'一覧様式'!L68</f>
        <v>0</v>
      </c>
      <c r="L63" s="5">
        <f>'一覧様式'!M68</f>
        <v>0</v>
      </c>
      <c r="M63" s="5">
        <f>'一覧様式'!N68</f>
        <v>0</v>
      </c>
      <c r="N63" s="5">
        <f>'一覧様式'!O68&amp;'一覧様式'!P68</f>
      </c>
      <c r="O63" s="5"/>
    </row>
    <row r="64" spans="1:15" ht="11.25">
      <c r="A64" s="4">
        <f>IF(B64=0,"",'一覧様式'!$F$3)</f>
      </c>
      <c r="B64" s="6">
        <f>'一覧様式'!B69</f>
        <v>0</v>
      </c>
      <c r="C64" s="4">
        <f>IF('一覧様式'!H69="男",1,IF('一覧様式'!H69="女",2,0))</f>
        <v>0</v>
      </c>
      <c r="D64" s="5" t="str">
        <f>'一覧様式'!C69&amp;" "&amp;'一覧様式'!D69</f>
        <v> </v>
      </c>
      <c r="E64" s="5" t="str">
        <f>'一覧様式'!E69&amp;" "&amp;'一覧様式'!F69</f>
        <v> </v>
      </c>
      <c r="F64" s="5"/>
      <c r="G64" s="5">
        <f>'一覧様式'!G69</f>
        <v>0</v>
      </c>
      <c r="H64" s="5">
        <f>'一覧様式'!I69</f>
        <v>0</v>
      </c>
      <c r="I64" s="5">
        <f>'一覧様式'!J69</f>
        <v>0</v>
      </c>
      <c r="J64" s="5">
        <f>'一覧様式'!K69</f>
        <v>0</v>
      </c>
      <c r="K64" s="5">
        <f>'一覧様式'!L69</f>
        <v>0</v>
      </c>
      <c r="L64" s="5">
        <f>'一覧様式'!M69</f>
        <v>0</v>
      </c>
      <c r="M64" s="5">
        <f>'一覧様式'!N69</f>
        <v>0</v>
      </c>
      <c r="N64" s="5">
        <f>'一覧様式'!O69&amp;'一覧様式'!P69</f>
      </c>
      <c r="O64" s="5"/>
    </row>
    <row r="65" spans="1:15" ht="11.25">
      <c r="A65" s="4">
        <f>IF(B65=0,"",'一覧様式'!$F$3)</f>
      </c>
      <c r="B65" s="6">
        <f>'一覧様式'!B70</f>
        <v>0</v>
      </c>
      <c r="C65" s="4">
        <f>IF('一覧様式'!H70="男",1,IF('一覧様式'!H70="女",2,0))</f>
        <v>0</v>
      </c>
      <c r="D65" s="5" t="str">
        <f>'一覧様式'!C70&amp;" "&amp;'一覧様式'!D70</f>
        <v> </v>
      </c>
      <c r="E65" s="5" t="str">
        <f>'一覧様式'!E70&amp;" "&amp;'一覧様式'!F70</f>
        <v> </v>
      </c>
      <c r="F65" s="5"/>
      <c r="G65" s="5">
        <f>'一覧様式'!G70</f>
        <v>0</v>
      </c>
      <c r="H65" s="5">
        <f>'一覧様式'!I70</f>
        <v>0</v>
      </c>
      <c r="I65" s="5">
        <f>'一覧様式'!J70</f>
        <v>0</v>
      </c>
      <c r="J65" s="5">
        <f>'一覧様式'!K70</f>
        <v>0</v>
      </c>
      <c r="K65" s="5">
        <f>'一覧様式'!L70</f>
        <v>0</v>
      </c>
      <c r="L65" s="5">
        <f>'一覧様式'!M70</f>
        <v>0</v>
      </c>
      <c r="M65" s="5">
        <f>'一覧様式'!N70</f>
        <v>0</v>
      </c>
      <c r="N65" s="5">
        <f>'一覧様式'!O70&amp;'一覧様式'!P70</f>
      </c>
      <c r="O65" s="5"/>
    </row>
    <row r="66" spans="1:15" ht="11.25">
      <c r="A66" s="4">
        <f>IF(B66=0,"",'一覧様式'!$F$3)</f>
      </c>
      <c r="B66" s="6">
        <f>'一覧様式'!B71</f>
        <v>0</v>
      </c>
      <c r="C66" s="4">
        <f>IF('一覧様式'!H71="男",1,IF('一覧様式'!H71="女",2,0))</f>
        <v>0</v>
      </c>
      <c r="D66" s="5" t="str">
        <f>'一覧様式'!C71&amp;" "&amp;'一覧様式'!D71</f>
        <v> </v>
      </c>
      <c r="E66" s="5" t="str">
        <f>'一覧様式'!E71&amp;" "&amp;'一覧様式'!F71</f>
        <v> </v>
      </c>
      <c r="F66" s="5"/>
      <c r="G66" s="5">
        <f>'一覧様式'!G71</f>
        <v>0</v>
      </c>
      <c r="H66" s="5">
        <f>'一覧様式'!I71</f>
        <v>0</v>
      </c>
      <c r="I66" s="5">
        <f>'一覧様式'!J71</f>
        <v>0</v>
      </c>
      <c r="J66" s="5">
        <f>'一覧様式'!K71</f>
        <v>0</v>
      </c>
      <c r="K66" s="5">
        <f>'一覧様式'!L71</f>
        <v>0</v>
      </c>
      <c r="L66" s="5">
        <f>'一覧様式'!M71</f>
        <v>0</v>
      </c>
      <c r="M66" s="5">
        <f>'一覧様式'!N71</f>
        <v>0</v>
      </c>
      <c r="N66" s="5">
        <f>'一覧様式'!O71&amp;'一覧様式'!P71</f>
      </c>
      <c r="O66" s="5"/>
    </row>
    <row r="67" spans="1:15" ht="11.25">
      <c r="A67" s="4">
        <f>IF(B67=0,"",'一覧様式'!$F$3)</f>
      </c>
      <c r="B67" s="6">
        <f>'一覧様式'!B72</f>
        <v>0</v>
      </c>
      <c r="C67" s="4">
        <f>IF('一覧様式'!H72="男",1,IF('一覧様式'!H72="女",2,0))</f>
        <v>0</v>
      </c>
      <c r="D67" s="5" t="str">
        <f>'一覧様式'!C72&amp;" "&amp;'一覧様式'!D72</f>
        <v> </v>
      </c>
      <c r="E67" s="5" t="str">
        <f>'一覧様式'!E72&amp;" "&amp;'一覧様式'!F72</f>
        <v> </v>
      </c>
      <c r="F67" s="5"/>
      <c r="G67" s="5">
        <f>'一覧様式'!G72</f>
        <v>0</v>
      </c>
      <c r="H67" s="5">
        <f>'一覧様式'!I72</f>
        <v>0</v>
      </c>
      <c r="I67" s="5">
        <f>'一覧様式'!J72</f>
        <v>0</v>
      </c>
      <c r="J67" s="5">
        <f>'一覧様式'!K72</f>
        <v>0</v>
      </c>
      <c r="K67" s="5">
        <f>'一覧様式'!L72</f>
        <v>0</v>
      </c>
      <c r="L67" s="5">
        <f>'一覧様式'!M72</f>
        <v>0</v>
      </c>
      <c r="M67" s="5">
        <f>'一覧様式'!N72</f>
        <v>0</v>
      </c>
      <c r="N67" s="5">
        <f>'一覧様式'!O72&amp;'一覧様式'!P72</f>
      </c>
      <c r="O67" s="5"/>
    </row>
    <row r="68" spans="1:15" ht="11.25">
      <c r="A68" s="4">
        <f>IF(B68=0,"",'一覧様式'!$F$3)</f>
      </c>
      <c r="B68" s="6">
        <f>'一覧様式'!B73</f>
        <v>0</v>
      </c>
      <c r="C68" s="4">
        <f>IF('一覧様式'!H73="男",1,IF('一覧様式'!H73="女",2,0))</f>
        <v>0</v>
      </c>
      <c r="D68" s="5" t="str">
        <f>'一覧様式'!C73&amp;" "&amp;'一覧様式'!D73</f>
        <v> </v>
      </c>
      <c r="E68" s="5" t="str">
        <f>'一覧様式'!E73&amp;" "&amp;'一覧様式'!F73</f>
        <v> </v>
      </c>
      <c r="F68" s="5"/>
      <c r="G68" s="5">
        <f>'一覧様式'!G73</f>
        <v>0</v>
      </c>
      <c r="H68" s="5">
        <f>'一覧様式'!I73</f>
        <v>0</v>
      </c>
      <c r="I68" s="5">
        <f>'一覧様式'!J73</f>
        <v>0</v>
      </c>
      <c r="J68" s="5">
        <f>'一覧様式'!K73</f>
        <v>0</v>
      </c>
      <c r="K68" s="5">
        <f>'一覧様式'!L73</f>
        <v>0</v>
      </c>
      <c r="L68" s="5">
        <f>'一覧様式'!M73</f>
        <v>0</v>
      </c>
      <c r="M68" s="5">
        <f>'一覧様式'!N73</f>
        <v>0</v>
      </c>
      <c r="N68" s="5">
        <f>'一覧様式'!O73&amp;'一覧様式'!P73</f>
      </c>
      <c r="O68" s="5"/>
    </row>
    <row r="69" spans="1:15" ht="11.25">
      <c r="A69" s="4">
        <f>IF(B69=0,"",'一覧様式'!$F$3)</f>
      </c>
      <c r="B69" s="6">
        <f>'一覧様式'!B74</f>
        <v>0</v>
      </c>
      <c r="C69" s="4">
        <f>IF('一覧様式'!H74="男",1,IF('一覧様式'!H74="女",2,0))</f>
        <v>0</v>
      </c>
      <c r="D69" s="5" t="str">
        <f>'一覧様式'!C74&amp;" "&amp;'一覧様式'!D74</f>
        <v> </v>
      </c>
      <c r="E69" s="5" t="str">
        <f>'一覧様式'!E74&amp;" "&amp;'一覧様式'!F74</f>
        <v> </v>
      </c>
      <c r="F69" s="5"/>
      <c r="G69" s="5">
        <f>'一覧様式'!G74</f>
        <v>0</v>
      </c>
      <c r="H69" s="5">
        <f>'一覧様式'!I74</f>
        <v>0</v>
      </c>
      <c r="I69" s="5">
        <f>'一覧様式'!J74</f>
        <v>0</v>
      </c>
      <c r="J69" s="5">
        <f>'一覧様式'!K74</f>
        <v>0</v>
      </c>
      <c r="K69" s="5">
        <f>'一覧様式'!L74</f>
        <v>0</v>
      </c>
      <c r="L69" s="5">
        <f>'一覧様式'!M74</f>
        <v>0</v>
      </c>
      <c r="M69" s="5">
        <f>'一覧様式'!N74</f>
        <v>0</v>
      </c>
      <c r="N69" s="5">
        <f>'一覧様式'!O74&amp;'一覧様式'!P74</f>
      </c>
      <c r="O69" s="5"/>
    </row>
    <row r="70" spans="1:15" ht="11.25">
      <c r="A70" s="4">
        <f>IF(B70=0,"",'一覧様式'!$F$3)</f>
      </c>
      <c r="B70" s="6">
        <f>'一覧様式'!B75</f>
        <v>0</v>
      </c>
      <c r="C70" s="4">
        <f>IF('一覧様式'!H75="男",1,IF('一覧様式'!H75="女",2,0))</f>
        <v>0</v>
      </c>
      <c r="D70" s="5" t="str">
        <f>'一覧様式'!C75&amp;" "&amp;'一覧様式'!D75</f>
        <v> </v>
      </c>
      <c r="E70" s="5" t="str">
        <f>'一覧様式'!E75&amp;" "&amp;'一覧様式'!F75</f>
        <v> </v>
      </c>
      <c r="F70" s="5"/>
      <c r="G70" s="5">
        <f>'一覧様式'!G75</f>
        <v>0</v>
      </c>
      <c r="H70" s="5">
        <f>'一覧様式'!I75</f>
        <v>0</v>
      </c>
      <c r="I70" s="5">
        <f>'一覧様式'!J75</f>
        <v>0</v>
      </c>
      <c r="J70" s="5">
        <f>'一覧様式'!K75</f>
        <v>0</v>
      </c>
      <c r="K70" s="5">
        <f>'一覧様式'!L75</f>
        <v>0</v>
      </c>
      <c r="L70" s="5">
        <f>'一覧様式'!M75</f>
        <v>0</v>
      </c>
      <c r="M70" s="5">
        <f>'一覧様式'!N75</f>
        <v>0</v>
      </c>
      <c r="N70" s="5">
        <f>'一覧様式'!O75&amp;'一覧様式'!P75</f>
      </c>
      <c r="O70" s="5"/>
    </row>
    <row r="71" spans="1:15" ht="11.25">
      <c r="A71" s="4">
        <f>IF(B71=0,"",'一覧様式'!$F$3)</f>
      </c>
      <c r="B71" s="6">
        <f>'一覧様式'!B76</f>
        <v>0</v>
      </c>
      <c r="C71" s="4">
        <f>IF('一覧様式'!H76="男",1,IF('一覧様式'!H76="女",2,0))</f>
        <v>0</v>
      </c>
      <c r="D71" s="5" t="str">
        <f>'一覧様式'!C76&amp;" "&amp;'一覧様式'!D76</f>
        <v> </v>
      </c>
      <c r="E71" s="5" t="str">
        <f>'一覧様式'!E76&amp;" "&amp;'一覧様式'!F76</f>
        <v> </v>
      </c>
      <c r="F71" s="5"/>
      <c r="G71" s="5">
        <f>'一覧様式'!G76</f>
        <v>0</v>
      </c>
      <c r="H71" s="5">
        <f>'一覧様式'!I76</f>
        <v>0</v>
      </c>
      <c r="I71" s="5">
        <f>'一覧様式'!J76</f>
        <v>0</v>
      </c>
      <c r="J71" s="5">
        <f>'一覧様式'!K76</f>
        <v>0</v>
      </c>
      <c r="K71" s="5">
        <f>'一覧様式'!L76</f>
        <v>0</v>
      </c>
      <c r="L71" s="5">
        <f>'一覧様式'!M76</f>
        <v>0</v>
      </c>
      <c r="M71" s="5">
        <f>'一覧様式'!N76</f>
        <v>0</v>
      </c>
      <c r="N71" s="5">
        <f>'一覧様式'!O76&amp;'一覧様式'!P76</f>
      </c>
      <c r="O71" s="5"/>
    </row>
    <row r="72" spans="1:15" ht="11.25">
      <c r="A72" s="4">
        <f>IF(B72=0,"",'一覧様式'!$F$3)</f>
      </c>
      <c r="B72" s="6">
        <f>'一覧様式'!B77</f>
        <v>0</v>
      </c>
      <c r="C72" s="4">
        <f>IF('一覧様式'!H77="男",1,IF('一覧様式'!H77="女",2,0))</f>
        <v>0</v>
      </c>
      <c r="D72" s="5" t="str">
        <f>'一覧様式'!C77&amp;" "&amp;'一覧様式'!D77</f>
        <v> </v>
      </c>
      <c r="E72" s="5" t="str">
        <f>'一覧様式'!E77&amp;" "&amp;'一覧様式'!F77</f>
        <v> </v>
      </c>
      <c r="F72" s="5"/>
      <c r="G72" s="5">
        <f>'一覧様式'!G77</f>
        <v>0</v>
      </c>
      <c r="H72" s="5">
        <f>'一覧様式'!I77</f>
        <v>0</v>
      </c>
      <c r="I72" s="5">
        <f>'一覧様式'!J77</f>
        <v>0</v>
      </c>
      <c r="J72" s="5">
        <f>'一覧様式'!K77</f>
        <v>0</v>
      </c>
      <c r="K72" s="5">
        <f>'一覧様式'!L77</f>
        <v>0</v>
      </c>
      <c r="L72" s="5">
        <f>'一覧様式'!M77</f>
        <v>0</v>
      </c>
      <c r="M72" s="5">
        <f>'一覧様式'!N77</f>
        <v>0</v>
      </c>
      <c r="N72" s="5">
        <f>'一覧様式'!O77&amp;'一覧様式'!P77</f>
      </c>
      <c r="O72" s="5"/>
    </row>
    <row r="73" spans="1:15" ht="11.25">
      <c r="A73" s="4">
        <f>IF(B73=0,"",'一覧様式'!$F$3)</f>
      </c>
      <c r="B73" s="6">
        <f>'一覧様式'!B78</f>
        <v>0</v>
      </c>
      <c r="C73" s="4">
        <f>IF('一覧様式'!H78="男",1,IF('一覧様式'!H78="女",2,0))</f>
        <v>0</v>
      </c>
      <c r="D73" s="5" t="str">
        <f>'一覧様式'!C78&amp;" "&amp;'一覧様式'!D78</f>
        <v> </v>
      </c>
      <c r="E73" s="5" t="str">
        <f>'一覧様式'!E78&amp;" "&amp;'一覧様式'!F78</f>
        <v> </v>
      </c>
      <c r="F73" s="5"/>
      <c r="G73" s="5">
        <f>'一覧様式'!G78</f>
        <v>0</v>
      </c>
      <c r="H73" s="5">
        <f>'一覧様式'!I78</f>
        <v>0</v>
      </c>
      <c r="I73" s="5">
        <f>'一覧様式'!J78</f>
        <v>0</v>
      </c>
      <c r="J73" s="5">
        <f>'一覧様式'!K78</f>
        <v>0</v>
      </c>
      <c r="K73" s="5">
        <f>'一覧様式'!L78</f>
        <v>0</v>
      </c>
      <c r="L73" s="5">
        <f>'一覧様式'!M78</f>
        <v>0</v>
      </c>
      <c r="M73" s="5">
        <f>'一覧様式'!N78</f>
        <v>0</v>
      </c>
      <c r="N73" s="5">
        <f>'一覧様式'!O78&amp;'一覧様式'!P78</f>
      </c>
      <c r="O73" s="5"/>
    </row>
    <row r="74" spans="1:15" ht="11.25">
      <c r="A74" s="4">
        <f>IF(B74=0,"",'一覧様式'!$F$3)</f>
      </c>
      <c r="B74" s="6">
        <f>'一覧様式'!B79</f>
        <v>0</v>
      </c>
      <c r="C74" s="4">
        <f>IF('一覧様式'!H79="男",1,IF('一覧様式'!H79="女",2,0))</f>
        <v>0</v>
      </c>
      <c r="D74" s="5" t="str">
        <f>'一覧様式'!C79&amp;" "&amp;'一覧様式'!D79</f>
        <v> </v>
      </c>
      <c r="E74" s="5" t="str">
        <f>'一覧様式'!E79&amp;" "&amp;'一覧様式'!F79</f>
        <v> </v>
      </c>
      <c r="F74" s="5"/>
      <c r="G74" s="5">
        <f>'一覧様式'!G79</f>
        <v>0</v>
      </c>
      <c r="H74" s="5">
        <f>'一覧様式'!I79</f>
        <v>0</v>
      </c>
      <c r="I74" s="5">
        <f>'一覧様式'!J79</f>
        <v>0</v>
      </c>
      <c r="J74" s="5">
        <f>'一覧様式'!K79</f>
        <v>0</v>
      </c>
      <c r="K74" s="5">
        <f>'一覧様式'!L79</f>
        <v>0</v>
      </c>
      <c r="L74" s="5">
        <f>'一覧様式'!M79</f>
        <v>0</v>
      </c>
      <c r="M74" s="5">
        <f>'一覧様式'!N79</f>
        <v>0</v>
      </c>
      <c r="N74" s="5">
        <f>'一覧様式'!O79&amp;'一覧様式'!P79</f>
      </c>
      <c r="O74" s="5"/>
    </row>
    <row r="75" spans="1:15" ht="11.25">
      <c r="A75" s="4">
        <f>IF(B75=0,"",'一覧様式'!$F$3)</f>
      </c>
      <c r="B75" s="6">
        <f>'一覧様式'!B80</f>
        <v>0</v>
      </c>
      <c r="C75" s="4">
        <f>IF('一覧様式'!H80="男",1,IF('一覧様式'!H80="女",2,0))</f>
        <v>0</v>
      </c>
      <c r="D75" s="5" t="str">
        <f>'一覧様式'!C80&amp;" "&amp;'一覧様式'!D80</f>
        <v> </v>
      </c>
      <c r="E75" s="5" t="str">
        <f>'一覧様式'!E80&amp;" "&amp;'一覧様式'!F80</f>
        <v> </v>
      </c>
      <c r="F75" s="5"/>
      <c r="G75" s="5">
        <f>'一覧様式'!G80</f>
        <v>0</v>
      </c>
      <c r="H75" s="5">
        <f>'一覧様式'!I80</f>
        <v>0</v>
      </c>
      <c r="I75" s="5">
        <f>'一覧様式'!J80</f>
        <v>0</v>
      </c>
      <c r="J75" s="5">
        <f>'一覧様式'!K80</f>
        <v>0</v>
      </c>
      <c r="K75" s="5">
        <f>'一覧様式'!L80</f>
        <v>0</v>
      </c>
      <c r="L75" s="5">
        <f>'一覧様式'!M80</f>
        <v>0</v>
      </c>
      <c r="M75" s="5">
        <f>'一覧様式'!N80</f>
        <v>0</v>
      </c>
      <c r="N75" s="5">
        <f>'一覧様式'!O80&amp;'一覧様式'!P80</f>
      </c>
      <c r="O75" s="5"/>
    </row>
    <row r="76" spans="1:15" ht="11.25">
      <c r="A76" s="4">
        <f>IF(B76=0,"",'一覧様式'!$F$3)</f>
      </c>
      <c r="B76" s="6">
        <f>'一覧様式'!B81</f>
        <v>0</v>
      </c>
      <c r="C76" s="4">
        <f>IF('一覧様式'!H81="男",1,IF('一覧様式'!H81="女",2,0))</f>
        <v>0</v>
      </c>
      <c r="D76" s="5" t="str">
        <f>'一覧様式'!C81&amp;" "&amp;'一覧様式'!D81</f>
        <v> </v>
      </c>
      <c r="E76" s="5" t="str">
        <f>'一覧様式'!E81&amp;" "&amp;'一覧様式'!F81</f>
        <v> </v>
      </c>
      <c r="F76" s="5"/>
      <c r="G76" s="5">
        <f>'一覧様式'!G81</f>
        <v>0</v>
      </c>
      <c r="H76" s="5">
        <f>'一覧様式'!I81</f>
        <v>0</v>
      </c>
      <c r="I76" s="5">
        <f>'一覧様式'!J81</f>
        <v>0</v>
      </c>
      <c r="J76" s="5">
        <f>'一覧様式'!K81</f>
        <v>0</v>
      </c>
      <c r="K76" s="5">
        <f>'一覧様式'!L81</f>
        <v>0</v>
      </c>
      <c r="L76" s="5">
        <f>'一覧様式'!M81</f>
        <v>0</v>
      </c>
      <c r="M76" s="5">
        <f>'一覧様式'!N81</f>
        <v>0</v>
      </c>
      <c r="N76" s="5">
        <f>'一覧様式'!O81&amp;'一覧様式'!P81</f>
      </c>
      <c r="O76" s="5"/>
    </row>
    <row r="77" spans="1:15" ht="11.25">
      <c r="A77" s="4">
        <f>IF(B77=0,"",'一覧様式'!$F$3)</f>
      </c>
      <c r="B77" s="6">
        <f>'一覧様式'!B82</f>
        <v>0</v>
      </c>
      <c r="C77" s="4">
        <f>IF('一覧様式'!H82="男",1,IF('一覧様式'!H82="女",2,0))</f>
        <v>0</v>
      </c>
      <c r="D77" s="5" t="str">
        <f>'一覧様式'!C82&amp;" "&amp;'一覧様式'!D82</f>
        <v> </v>
      </c>
      <c r="E77" s="5" t="str">
        <f>'一覧様式'!E82&amp;" "&amp;'一覧様式'!F82</f>
        <v> </v>
      </c>
      <c r="F77" s="5"/>
      <c r="G77" s="5">
        <f>'一覧様式'!G82</f>
        <v>0</v>
      </c>
      <c r="H77" s="5">
        <f>'一覧様式'!I82</f>
        <v>0</v>
      </c>
      <c r="I77" s="5">
        <f>'一覧様式'!J82</f>
        <v>0</v>
      </c>
      <c r="J77" s="5">
        <f>'一覧様式'!K82</f>
        <v>0</v>
      </c>
      <c r="K77" s="5">
        <f>'一覧様式'!L82</f>
        <v>0</v>
      </c>
      <c r="L77" s="5">
        <f>'一覧様式'!M82</f>
        <v>0</v>
      </c>
      <c r="M77" s="5">
        <f>'一覧様式'!N82</f>
        <v>0</v>
      </c>
      <c r="N77" s="5">
        <f>'一覧様式'!O82&amp;'一覧様式'!P82</f>
      </c>
      <c r="O77" s="5"/>
    </row>
    <row r="78" spans="1:15" ht="11.25">
      <c r="A78" s="4">
        <f>IF(B78=0,"",'一覧様式'!$F$3)</f>
      </c>
      <c r="B78" s="6">
        <f>'一覧様式'!B83</f>
        <v>0</v>
      </c>
      <c r="C78" s="4">
        <f>IF('一覧様式'!H83="男",1,IF('一覧様式'!H83="女",2,0))</f>
        <v>0</v>
      </c>
      <c r="D78" s="5" t="str">
        <f>'一覧様式'!C83&amp;" "&amp;'一覧様式'!D83</f>
        <v> </v>
      </c>
      <c r="E78" s="5" t="str">
        <f>'一覧様式'!E83&amp;" "&amp;'一覧様式'!F83</f>
        <v> </v>
      </c>
      <c r="F78" s="5"/>
      <c r="G78" s="5">
        <f>'一覧様式'!G83</f>
        <v>0</v>
      </c>
      <c r="H78" s="5">
        <f>'一覧様式'!I83</f>
        <v>0</v>
      </c>
      <c r="I78" s="5">
        <f>'一覧様式'!J83</f>
        <v>0</v>
      </c>
      <c r="J78" s="5">
        <f>'一覧様式'!K83</f>
        <v>0</v>
      </c>
      <c r="K78" s="5">
        <f>'一覧様式'!L83</f>
        <v>0</v>
      </c>
      <c r="L78" s="5">
        <f>'一覧様式'!M83</f>
        <v>0</v>
      </c>
      <c r="M78" s="5">
        <f>'一覧様式'!N83</f>
        <v>0</v>
      </c>
      <c r="N78" s="5">
        <f>'一覧様式'!O83&amp;'一覧様式'!P83</f>
      </c>
      <c r="O78" s="5"/>
    </row>
    <row r="79" spans="1:15" ht="11.25">
      <c r="A79" s="4">
        <f>IF(B79=0,"",'一覧様式'!$F$3)</f>
      </c>
      <c r="B79" s="6">
        <f>'一覧様式'!B84</f>
        <v>0</v>
      </c>
      <c r="C79" s="4">
        <f>IF('一覧様式'!H84="男",1,IF('一覧様式'!H84="女",2,0))</f>
        <v>0</v>
      </c>
      <c r="D79" s="5" t="str">
        <f>'一覧様式'!C84&amp;" "&amp;'一覧様式'!D84</f>
        <v> </v>
      </c>
      <c r="E79" s="5" t="str">
        <f>'一覧様式'!E84&amp;" "&amp;'一覧様式'!F84</f>
        <v> </v>
      </c>
      <c r="F79" s="5"/>
      <c r="G79" s="5">
        <f>'一覧様式'!G84</f>
        <v>0</v>
      </c>
      <c r="H79" s="5">
        <f>'一覧様式'!I84</f>
        <v>0</v>
      </c>
      <c r="I79" s="5">
        <f>'一覧様式'!J84</f>
        <v>0</v>
      </c>
      <c r="J79" s="5">
        <f>'一覧様式'!K84</f>
        <v>0</v>
      </c>
      <c r="K79" s="5">
        <f>'一覧様式'!L84</f>
        <v>0</v>
      </c>
      <c r="L79" s="5">
        <f>'一覧様式'!M84</f>
        <v>0</v>
      </c>
      <c r="M79" s="5">
        <f>'一覧様式'!N84</f>
        <v>0</v>
      </c>
      <c r="N79" s="5">
        <f>'一覧様式'!O84&amp;'一覧様式'!P84</f>
      </c>
      <c r="O79" s="5"/>
    </row>
    <row r="80" spans="1:15" ht="11.25">
      <c r="A80" s="4">
        <f>IF(B80=0,"",'一覧様式'!$F$3)</f>
      </c>
      <c r="B80" s="6">
        <f>'一覧様式'!B85</f>
        <v>0</v>
      </c>
      <c r="C80" s="4">
        <f>IF('一覧様式'!H85="男",1,IF('一覧様式'!H85="女",2,0))</f>
        <v>0</v>
      </c>
      <c r="D80" s="5" t="str">
        <f>'一覧様式'!C85&amp;" "&amp;'一覧様式'!D85</f>
        <v> </v>
      </c>
      <c r="E80" s="5" t="str">
        <f>'一覧様式'!E85&amp;" "&amp;'一覧様式'!F85</f>
        <v> </v>
      </c>
      <c r="F80" s="5"/>
      <c r="G80" s="5">
        <f>'一覧様式'!G85</f>
        <v>0</v>
      </c>
      <c r="H80" s="5">
        <f>'一覧様式'!I85</f>
        <v>0</v>
      </c>
      <c r="I80" s="5">
        <f>'一覧様式'!J85</f>
        <v>0</v>
      </c>
      <c r="J80" s="5">
        <f>'一覧様式'!K85</f>
        <v>0</v>
      </c>
      <c r="K80" s="5">
        <f>'一覧様式'!L85</f>
        <v>0</v>
      </c>
      <c r="L80" s="5">
        <f>'一覧様式'!M85</f>
        <v>0</v>
      </c>
      <c r="M80" s="5">
        <f>'一覧様式'!N85</f>
        <v>0</v>
      </c>
      <c r="N80" s="5">
        <f>'一覧様式'!O85&amp;'一覧様式'!P85</f>
      </c>
      <c r="O80" s="5"/>
    </row>
    <row r="81" spans="1:15" ht="11.25">
      <c r="A81" s="4">
        <f>IF(B81=0,"",'一覧様式'!$F$3)</f>
      </c>
      <c r="B81" s="6">
        <f>'一覧様式'!B86</f>
        <v>0</v>
      </c>
      <c r="C81" s="4">
        <f>IF('一覧様式'!H86="男",1,IF('一覧様式'!H86="女",2,0))</f>
        <v>0</v>
      </c>
      <c r="D81" s="5" t="str">
        <f>'一覧様式'!C86&amp;" "&amp;'一覧様式'!D86</f>
        <v> </v>
      </c>
      <c r="E81" s="5" t="str">
        <f>'一覧様式'!E86&amp;" "&amp;'一覧様式'!F86</f>
        <v> </v>
      </c>
      <c r="F81" s="5"/>
      <c r="G81" s="5">
        <f>'一覧様式'!G86</f>
        <v>0</v>
      </c>
      <c r="H81" s="5">
        <f>'一覧様式'!I86</f>
        <v>0</v>
      </c>
      <c r="I81" s="5">
        <f>'一覧様式'!J86</f>
        <v>0</v>
      </c>
      <c r="J81" s="5">
        <f>'一覧様式'!K86</f>
        <v>0</v>
      </c>
      <c r="K81" s="5">
        <f>'一覧様式'!L86</f>
        <v>0</v>
      </c>
      <c r="L81" s="5">
        <f>'一覧様式'!M86</f>
        <v>0</v>
      </c>
      <c r="M81" s="5">
        <f>'一覧様式'!N86</f>
        <v>0</v>
      </c>
      <c r="N81" s="5">
        <f>'一覧様式'!O86&amp;'一覧様式'!P86</f>
      </c>
      <c r="O81" s="5"/>
    </row>
    <row r="82" spans="1:15" ht="11.25">
      <c r="A82" s="4">
        <f>IF(B82=0,"",'一覧様式'!$F$3)</f>
      </c>
      <c r="B82" s="6">
        <f>'一覧様式'!B87</f>
        <v>0</v>
      </c>
      <c r="C82" s="4">
        <f>IF('一覧様式'!H87="男",1,IF('一覧様式'!H87="女",2,0))</f>
        <v>0</v>
      </c>
      <c r="D82" s="5" t="str">
        <f>'一覧様式'!C87&amp;" "&amp;'一覧様式'!D87</f>
        <v> </v>
      </c>
      <c r="E82" s="5" t="str">
        <f>'一覧様式'!E87&amp;" "&amp;'一覧様式'!F87</f>
        <v> </v>
      </c>
      <c r="F82" s="5"/>
      <c r="G82" s="5">
        <f>'一覧様式'!G87</f>
        <v>0</v>
      </c>
      <c r="H82" s="5">
        <f>'一覧様式'!I87</f>
        <v>0</v>
      </c>
      <c r="I82" s="5">
        <f>'一覧様式'!J87</f>
        <v>0</v>
      </c>
      <c r="J82" s="5">
        <f>'一覧様式'!K87</f>
        <v>0</v>
      </c>
      <c r="K82" s="5">
        <f>'一覧様式'!L87</f>
        <v>0</v>
      </c>
      <c r="L82" s="5">
        <f>'一覧様式'!M87</f>
        <v>0</v>
      </c>
      <c r="M82" s="5">
        <f>'一覧様式'!N87</f>
        <v>0</v>
      </c>
      <c r="N82" s="5">
        <f>'一覧様式'!O87&amp;'一覧様式'!P87</f>
      </c>
      <c r="O82" s="5"/>
    </row>
    <row r="83" spans="1:15" ht="11.25">
      <c r="A83" s="4">
        <f>IF(B83=0,"",'一覧様式'!$F$3)</f>
      </c>
      <c r="B83" s="6">
        <f>'一覧様式'!B88</f>
        <v>0</v>
      </c>
      <c r="C83" s="4">
        <f>IF('一覧様式'!H88="男",1,IF('一覧様式'!H88="女",2,0))</f>
        <v>0</v>
      </c>
      <c r="D83" s="5" t="str">
        <f>'一覧様式'!C88&amp;" "&amp;'一覧様式'!D88</f>
        <v> </v>
      </c>
      <c r="E83" s="5" t="str">
        <f>'一覧様式'!E88&amp;" "&amp;'一覧様式'!F88</f>
        <v> </v>
      </c>
      <c r="F83" s="5"/>
      <c r="G83" s="5">
        <f>'一覧様式'!G88</f>
        <v>0</v>
      </c>
      <c r="H83" s="5">
        <f>'一覧様式'!I88</f>
        <v>0</v>
      </c>
      <c r="I83" s="5">
        <f>'一覧様式'!J88</f>
        <v>0</v>
      </c>
      <c r="J83" s="5">
        <f>'一覧様式'!K88</f>
        <v>0</v>
      </c>
      <c r="K83" s="5">
        <f>'一覧様式'!L88</f>
        <v>0</v>
      </c>
      <c r="L83" s="5">
        <f>'一覧様式'!M88</f>
        <v>0</v>
      </c>
      <c r="M83" s="5">
        <f>'一覧様式'!N88</f>
        <v>0</v>
      </c>
      <c r="N83" s="5">
        <f>'一覧様式'!O88&amp;'一覧様式'!P88</f>
      </c>
      <c r="O83" s="5"/>
    </row>
    <row r="84" spans="1:15" ht="11.25">
      <c r="A84" s="4">
        <f>IF(B84=0,"",'一覧様式'!$F$3)</f>
      </c>
      <c r="B84" s="6">
        <f>'一覧様式'!B89</f>
        <v>0</v>
      </c>
      <c r="C84" s="4">
        <f>IF('一覧様式'!H89="男",1,IF('一覧様式'!H89="女",2,0))</f>
        <v>0</v>
      </c>
      <c r="D84" s="5" t="str">
        <f>'一覧様式'!C89&amp;" "&amp;'一覧様式'!D89</f>
        <v> </v>
      </c>
      <c r="E84" s="5" t="str">
        <f>'一覧様式'!E89&amp;" "&amp;'一覧様式'!F89</f>
        <v> </v>
      </c>
      <c r="F84" s="5"/>
      <c r="G84" s="5">
        <f>'一覧様式'!G89</f>
        <v>0</v>
      </c>
      <c r="H84" s="5">
        <f>'一覧様式'!I89</f>
        <v>0</v>
      </c>
      <c r="I84" s="5">
        <f>'一覧様式'!J89</f>
        <v>0</v>
      </c>
      <c r="J84" s="5">
        <f>'一覧様式'!K89</f>
        <v>0</v>
      </c>
      <c r="K84" s="5">
        <f>'一覧様式'!L89</f>
        <v>0</v>
      </c>
      <c r="L84" s="5">
        <f>'一覧様式'!M89</f>
        <v>0</v>
      </c>
      <c r="M84" s="5">
        <f>'一覧様式'!N89</f>
        <v>0</v>
      </c>
      <c r="N84" s="5">
        <f>'一覧様式'!O89&amp;'一覧様式'!P89</f>
      </c>
      <c r="O84" s="5"/>
    </row>
    <row r="85" spans="1:15" ht="11.25">
      <c r="A85" s="4">
        <f>IF(B85=0,"",'一覧様式'!$F$3)</f>
      </c>
      <c r="B85" s="6">
        <f>'一覧様式'!B90</f>
        <v>0</v>
      </c>
      <c r="C85" s="4">
        <f>IF('一覧様式'!H90="男",1,IF('一覧様式'!H90="女",2,0))</f>
        <v>0</v>
      </c>
      <c r="D85" s="5" t="str">
        <f>'一覧様式'!C90&amp;" "&amp;'一覧様式'!D90</f>
        <v> </v>
      </c>
      <c r="E85" s="5" t="str">
        <f>'一覧様式'!E90&amp;" "&amp;'一覧様式'!F90</f>
        <v> </v>
      </c>
      <c r="F85" s="5"/>
      <c r="G85" s="5">
        <f>'一覧様式'!G90</f>
        <v>0</v>
      </c>
      <c r="H85" s="5">
        <f>'一覧様式'!I90</f>
        <v>0</v>
      </c>
      <c r="I85" s="5">
        <f>'一覧様式'!J90</f>
        <v>0</v>
      </c>
      <c r="J85" s="5">
        <f>'一覧様式'!K90</f>
        <v>0</v>
      </c>
      <c r="K85" s="5">
        <f>'一覧様式'!L90</f>
        <v>0</v>
      </c>
      <c r="L85" s="5">
        <f>'一覧様式'!M90</f>
        <v>0</v>
      </c>
      <c r="M85" s="5">
        <f>'一覧様式'!N90</f>
        <v>0</v>
      </c>
      <c r="N85" s="5">
        <f>'一覧様式'!O90&amp;'一覧様式'!P90</f>
      </c>
      <c r="O85" s="5"/>
    </row>
    <row r="86" spans="1:15" ht="11.25">
      <c r="A86" s="4">
        <f>IF(B86=0,"",'一覧様式'!$F$3)</f>
      </c>
      <c r="B86" s="6">
        <f>'一覧様式'!B91</f>
        <v>0</v>
      </c>
      <c r="C86" s="4">
        <f>IF('一覧様式'!H91="男",1,IF('一覧様式'!H91="女",2,0))</f>
        <v>0</v>
      </c>
      <c r="D86" s="5" t="str">
        <f>'一覧様式'!C91&amp;" "&amp;'一覧様式'!D91</f>
        <v> </v>
      </c>
      <c r="E86" s="5" t="str">
        <f>'一覧様式'!E91&amp;" "&amp;'一覧様式'!F91</f>
        <v> </v>
      </c>
      <c r="F86" s="5"/>
      <c r="G86" s="5">
        <f>'一覧様式'!G91</f>
        <v>0</v>
      </c>
      <c r="H86" s="5">
        <f>'一覧様式'!I91</f>
        <v>0</v>
      </c>
      <c r="I86" s="5">
        <f>'一覧様式'!J91</f>
        <v>0</v>
      </c>
      <c r="J86" s="5">
        <f>'一覧様式'!K91</f>
        <v>0</v>
      </c>
      <c r="K86" s="5">
        <f>'一覧様式'!L91</f>
        <v>0</v>
      </c>
      <c r="L86" s="5">
        <f>'一覧様式'!M91</f>
        <v>0</v>
      </c>
      <c r="M86" s="5">
        <f>'一覧様式'!N91</f>
        <v>0</v>
      </c>
      <c r="N86" s="5">
        <f>'一覧様式'!O91&amp;'一覧様式'!P91</f>
      </c>
      <c r="O86" s="5"/>
    </row>
    <row r="87" spans="1:15" ht="11.25">
      <c r="A87" s="4">
        <f>IF(B87=0,"",'一覧様式'!$F$3)</f>
      </c>
      <c r="B87" s="6">
        <f>'一覧様式'!B92</f>
        <v>0</v>
      </c>
      <c r="C87" s="4">
        <f>IF('一覧様式'!H92="男",1,IF('一覧様式'!H92="女",2,0))</f>
        <v>0</v>
      </c>
      <c r="D87" s="5" t="str">
        <f>'一覧様式'!C92&amp;" "&amp;'一覧様式'!D92</f>
        <v> </v>
      </c>
      <c r="E87" s="5" t="str">
        <f>'一覧様式'!E92&amp;" "&amp;'一覧様式'!F92</f>
        <v> </v>
      </c>
      <c r="F87" s="5"/>
      <c r="G87" s="5">
        <f>'一覧様式'!G92</f>
        <v>0</v>
      </c>
      <c r="H87" s="5">
        <f>'一覧様式'!I92</f>
        <v>0</v>
      </c>
      <c r="I87" s="5">
        <f>'一覧様式'!J92</f>
        <v>0</v>
      </c>
      <c r="J87" s="5">
        <f>'一覧様式'!K92</f>
        <v>0</v>
      </c>
      <c r="K87" s="5">
        <f>'一覧様式'!L92</f>
        <v>0</v>
      </c>
      <c r="L87" s="5">
        <f>'一覧様式'!M92</f>
        <v>0</v>
      </c>
      <c r="M87" s="5">
        <f>'一覧様式'!N92</f>
        <v>0</v>
      </c>
      <c r="N87" s="5">
        <f>'一覧様式'!O92&amp;'一覧様式'!P92</f>
      </c>
      <c r="O87" s="5"/>
    </row>
    <row r="88" spans="1:15" ht="11.25">
      <c r="A88" s="4">
        <f>IF(B88=0,"",'一覧様式'!$F$3)</f>
      </c>
      <c r="B88" s="6">
        <f>'一覧様式'!B93</f>
        <v>0</v>
      </c>
      <c r="C88" s="4">
        <f>IF('一覧様式'!H93="男",1,IF('一覧様式'!H93="女",2,0))</f>
        <v>0</v>
      </c>
      <c r="D88" s="5" t="str">
        <f>'一覧様式'!C93&amp;" "&amp;'一覧様式'!D93</f>
        <v> </v>
      </c>
      <c r="E88" s="5" t="str">
        <f>'一覧様式'!E93&amp;" "&amp;'一覧様式'!F93</f>
        <v> </v>
      </c>
      <c r="F88" s="5"/>
      <c r="G88" s="5">
        <f>'一覧様式'!G93</f>
        <v>0</v>
      </c>
      <c r="H88" s="5">
        <f>'一覧様式'!I93</f>
        <v>0</v>
      </c>
      <c r="I88" s="5">
        <f>'一覧様式'!J93</f>
        <v>0</v>
      </c>
      <c r="J88" s="5">
        <f>'一覧様式'!K93</f>
        <v>0</v>
      </c>
      <c r="K88" s="5">
        <f>'一覧様式'!L93</f>
        <v>0</v>
      </c>
      <c r="L88" s="5">
        <f>'一覧様式'!M93</f>
        <v>0</v>
      </c>
      <c r="M88" s="5">
        <f>'一覧様式'!N93</f>
        <v>0</v>
      </c>
      <c r="N88" s="5">
        <f>'一覧様式'!O93&amp;'一覧様式'!P93</f>
      </c>
      <c r="O88" s="5"/>
    </row>
    <row r="89" spans="1:15" ht="11.25">
      <c r="A89" s="4">
        <f>IF(B89=0,"",'一覧様式'!$F$3)</f>
      </c>
      <c r="B89" s="6">
        <f>'一覧様式'!B94</f>
        <v>0</v>
      </c>
      <c r="C89" s="4">
        <f>IF('一覧様式'!H94="男",1,IF('一覧様式'!H94="女",2,0))</f>
        <v>0</v>
      </c>
      <c r="D89" s="5" t="str">
        <f>'一覧様式'!C94&amp;" "&amp;'一覧様式'!D94</f>
        <v> </v>
      </c>
      <c r="E89" s="5" t="str">
        <f>'一覧様式'!E94&amp;" "&amp;'一覧様式'!F94</f>
        <v> </v>
      </c>
      <c r="F89" s="5"/>
      <c r="G89" s="5">
        <f>'一覧様式'!G94</f>
        <v>0</v>
      </c>
      <c r="H89" s="5">
        <f>'一覧様式'!I94</f>
        <v>0</v>
      </c>
      <c r="I89" s="5">
        <f>'一覧様式'!J94</f>
        <v>0</v>
      </c>
      <c r="J89" s="5">
        <f>'一覧様式'!K94</f>
        <v>0</v>
      </c>
      <c r="K89" s="5">
        <f>'一覧様式'!L94</f>
        <v>0</v>
      </c>
      <c r="L89" s="5">
        <f>'一覧様式'!M94</f>
        <v>0</v>
      </c>
      <c r="M89" s="5">
        <f>'一覧様式'!N94</f>
        <v>0</v>
      </c>
      <c r="N89" s="5">
        <f>'一覧様式'!O94&amp;'一覧様式'!P94</f>
      </c>
      <c r="O89" s="5"/>
    </row>
    <row r="90" spans="1:15" ht="11.25">
      <c r="A90" s="4">
        <f>IF(B90=0,"",'一覧様式'!$F$3)</f>
      </c>
      <c r="B90" s="6">
        <f>'一覧様式'!B95</f>
        <v>0</v>
      </c>
      <c r="C90" s="4">
        <f>IF('一覧様式'!H95="男",1,IF('一覧様式'!H95="女",2,0))</f>
        <v>0</v>
      </c>
      <c r="D90" s="5" t="str">
        <f>'一覧様式'!C95&amp;" "&amp;'一覧様式'!D95</f>
        <v> </v>
      </c>
      <c r="E90" s="5" t="str">
        <f>'一覧様式'!E95&amp;" "&amp;'一覧様式'!F95</f>
        <v> </v>
      </c>
      <c r="F90" s="5"/>
      <c r="G90" s="5">
        <f>'一覧様式'!G95</f>
        <v>0</v>
      </c>
      <c r="H90" s="5">
        <f>'一覧様式'!I95</f>
        <v>0</v>
      </c>
      <c r="I90" s="5">
        <f>'一覧様式'!J95</f>
        <v>0</v>
      </c>
      <c r="J90" s="5">
        <f>'一覧様式'!K95</f>
        <v>0</v>
      </c>
      <c r="K90" s="5">
        <f>'一覧様式'!L95</f>
        <v>0</v>
      </c>
      <c r="L90" s="5">
        <f>'一覧様式'!M95</f>
        <v>0</v>
      </c>
      <c r="M90" s="5">
        <f>'一覧様式'!N95</f>
        <v>0</v>
      </c>
      <c r="N90" s="5">
        <f>'一覧様式'!O95&amp;'一覧様式'!P95</f>
      </c>
      <c r="O90" s="5"/>
    </row>
    <row r="91" spans="1:15" ht="11.25">
      <c r="A91" s="4">
        <f>IF(B91=0,"",'一覧様式'!$F$3)</f>
      </c>
      <c r="B91" s="6">
        <f>'一覧様式'!B96</f>
        <v>0</v>
      </c>
      <c r="C91" s="4">
        <f>IF('一覧様式'!H96="男",1,IF('一覧様式'!H96="女",2,0))</f>
        <v>0</v>
      </c>
      <c r="D91" s="5" t="str">
        <f>'一覧様式'!C96&amp;" "&amp;'一覧様式'!D96</f>
        <v> </v>
      </c>
      <c r="E91" s="5" t="str">
        <f>'一覧様式'!E96&amp;" "&amp;'一覧様式'!F96</f>
        <v> </v>
      </c>
      <c r="F91" s="5"/>
      <c r="G91" s="5">
        <f>'一覧様式'!G96</f>
        <v>0</v>
      </c>
      <c r="H91" s="5">
        <f>'一覧様式'!I96</f>
        <v>0</v>
      </c>
      <c r="I91" s="5">
        <f>'一覧様式'!J96</f>
        <v>0</v>
      </c>
      <c r="J91" s="5">
        <f>'一覧様式'!K96</f>
        <v>0</v>
      </c>
      <c r="K91" s="5">
        <f>'一覧様式'!L96</f>
        <v>0</v>
      </c>
      <c r="L91" s="5">
        <f>'一覧様式'!M96</f>
        <v>0</v>
      </c>
      <c r="M91" s="5">
        <f>'一覧様式'!N96</f>
        <v>0</v>
      </c>
      <c r="N91" s="5">
        <f>'一覧様式'!O96&amp;'一覧様式'!P96</f>
      </c>
      <c r="O91" s="5"/>
    </row>
    <row r="92" spans="1:15" ht="11.25">
      <c r="A92" s="4">
        <f>IF(B92=0,"",'一覧様式'!$F$3)</f>
      </c>
      <c r="B92" s="6">
        <f>'一覧様式'!B97</f>
        <v>0</v>
      </c>
      <c r="C92" s="4">
        <f>IF('一覧様式'!H97="男",1,IF('一覧様式'!H97="女",2,0))</f>
        <v>0</v>
      </c>
      <c r="D92" s="5" t="str">
        <f>'一覧様式'!C97&amp;" "&amp;'一覧様式'!D97</f>
        <v> </v>
      </c>
      <c r="E92" s="5" t="str">
        <f>'一覧様式'!E97&amp;" "&amp;'一覧様式'!F97</f>
        <v> </v>
      </c>
      <c r="F92" s="5"/>
      <c r="G92" s="5">
        <f>'一覧様式'!G97</f>
        <v>0</v>
      </c>
      <c r="H92" s="5">
        <f>'一覧様式'!I97</f>
        <v>0</v>
      </c>
      <c r="I92" s="5">
        <f>'一覧様式'!J97</f>
        <v>0</v>
      </c>
      <c r="J92" s="5">
        <f>'一覧様式'!K97</f>
        <v>0</v>
      </c>
      <c r="K92" s="5">
        <f>'一覧様式'!L97</f>
        <v>0</v>
      </c>
      <c r="L92" s="5">
        <f>'一覧様式'!M97</f>
        <v>0</v>
      </c>
      <c r="M92" s="5">
        <f>'一覧様式'!N97</f>
        <v>0</v>
      </c>
      <c r="N92" s="5">
        <f>'一覧様式'!O97&amp;'一覧様式'!P97</f>
      </c>
      <c r="O92" s="5"/>
    </row>
    <row r="93" spans="1:15" ht="11.25">
      <c r="A93" s="4">
        <f>IF(B93=0,"",'一覧様式'!$F$3)</f>
      </c>
      <c r="B93" s="6">
        <f>'一覧様式'!B98</f>
        <v>0</v>
      </c>
      <c r="C93" s="4">
        <f>IF('一覧様式'!H98="男",1,IF('一覧様式'!H98="女",2,0))</f>
        <v>0</v>
      </c>
      <c r="D93" s="5" t="str">
        <f>'一覧様式'!C98&amp;" "&amp;'一覧様式'!D98</f>
        <v> </v>
      </c>
      <c r="E93" s="5" t="str">
        <f>'一覧様式'!E98&amp;" "&amp;'一覧様式'!F98</f>
        <v> </v>
      </c>
      <c r="F93" s="5"/>
      <c r="G93" s="5">
        <f>'一覧様式'!G98</f>
        <v>0</v>
      </c>
      <c r="H93" s="5">
        <f>'一覧様式'!I98</f>
        <v>0</v>
      </c>
      <c r="I93" s="5">
        <f>'一覧様式'!J98</f>
        <v>0</v>
      </c>
      <c r="J93" s="5">
        <f>'一覧様式'!K98</f>
        <v>0</v>
      </c>
      <c r="K93" s="5">
        <f>'一覧様式'!L98</f>
        <v>0</v>
      </c>
      <c r="L93" s="5">
        <f>'一覧様式'!M98</f>
        <v>0</v>
      </c>
      <c r="M93" s="5">
        <f>'一覧様式'!N98</f>
        <v>0</v>
      </c>
      <c r="N93" s="5">
        <f>'一覧様式'!O98&amp;'一覧様式'!P98</f>
      </c>
      <c r="O93" s="5"/>
    </row>
    <row r="94" spans="1:15" ht="11.25">
      <c r="A94" s="4">
        <f>IF(B94=0,"",'一覧様式'!$F$3)</f>
      </c>
      <c r="B94" s="6">
        <f>'一覧様式'!B99</f>
        <v>0</v>
      </c>
      <c r="C94" s="4">
        <f>IF('一覧様式'!H99="男",1,IF('一覧様式'!H99="女",2,0))</f>
        <v>0</v>
      </c>
      <c r="D94" s="5" t="str">
        <f>'一覧様式'!C99&amp;" "&amp;'一覧様式'!D99</f>
        <v> </v>
      </c>
      <c r="E94" s="5" t="str">
        <f>'一覧様式'!E99&amp;" "&amp;'一覧様式'!F99</f>
        <v> </v>
      </c>
      <c r="F94" s="5"/>
      <c r="G94" s="5">
        <f>'一覧様式'!G99</f>
        <v>0</v>
      </c>
      <c r="H94" s="5">
        <f>'一覧様式'!I99</f>
        <v>0</v>
      </c>
      <c r="I94" s="5">
        <f>'一覧様式'!J99</f>
        <v>0</v>
      </c>
      <c r="J94" s="5">
        <f>'一覧様式'!K99</f>
        <v>0</v>
      </c>
      <c r="K94" s="5">
        <f>'一覧様式'!L99</f>
        <v>0</v>
      </c>
      <c r="L94" s="5">
        <f>'一覧様式'!M99</f>
        <v>0</v>
      </c>
      <c r="M94" s="5">
        <f>'一覧様式'!N99</f>
        <v>0</v>
      </c>
      <c r="N94" s="5">
        <f>'一覧様式'!O99&amp;'一覧様式'!P99</f>
      </c>
      <c r="O94" s="5"/>
    </row>
    <row r="95" spans="1:15" ht="11.25">
      <c r="A95" s="4">
        <f>IF(B95=0,"",'一覧様式'!$F$3)</f>
      </c>
      <c r="B95" s="6">
        <f>'一覧様式'!B100</f>
        <v>0</v>
      </c>
      <c r="C95" s="4">
        <f>IF('一覧様式'!H100="男",1,IF('一覧様式'!H100="女",2,0))</f>
        <v>0</v>
      </c>
      <c r="D95" s="5" t="str">
        <f>'一覧様式'!C100&amp;" "&amp;'一覧様式'!D100</f>
        <v> </v>
      </c>
      <c r="E95" s="5" t="str">
        <f>'一覧様式'!E100&amp;" "&amp;'一覧様式'!F100</f>
        <v> </v>
      </c>
      <c r="F95" s="5"/>
      <c r="G95" s="5">
        <f>'一覧様式'!G100</f>
        <v>0</v>
      </c>
      <c r="H95" s="5">
        <f>'一覧様式'!I100</f>
        <v>0</v>
      </c>
      <c r="I95" s="5">
        <f>'一覧様式'!J100</f>
        <v>0</v>
      </c>
      <c r="J95" s="5">
        <f>'一覧様式'!K100</f>
        <v>0</v>
      </c>
      <c r="K95" s="5">
        <f>'一覧様式'!L100</f>
        <v>0</v>
      </c>
      <c r="L95" s="5">
        <f>'一覧様式'!M100</f>
        <v>0</v>
      </c>
      <c r="M95" s="5">
        <f>'一覧様式'!N100</f>
        <v>0</v>
      </c>
      <c r="N95" s="5">
        <f>'一覧様式'!O100&amp;'一覧様式'!P100</f>
      </c>
      <c r="O95" s="5"/>
    </row>
    <row r="96" spans="1:15" ht="11.25">
      <c r="A96" s="4">
        <f>IF(B96=0,"",'一覧様式'!$F$3)</f>
      </c>
      <c r="B96" s="6">
        <f>'一覧様式'!B101</f>
        <v>0</v>
      </c>
      <c r="C96" s="4">
        <f>IF('一覧様式'!H101="男",1,IF('一覧様式'!H101="女",2,0))</f>
        <v>0</v>
      </c>
      <c r="D96" s="5" t="str">
        <f>'一覧様式'!C101&amp;" "&amp;'一覧様式'!D101</f>
        <v> </v>
      </c>
      <c r="E96" s="5" t="str">
        <f>'一覧様式'!E101&amp;" "&amp;'一覧様式'!F101</f>
        <v> </v>
      </c>
      <c r="F96" s="5"/>
      <c r="G96" s="5">
        <f>'一覧様式'!G101</f>
        <v>0</v>
      </c>
      <c r="H96" s="5">
        <f>'一覧様式'!I101</f>
        <v>0</v>
      </c>
      <c r="I96" s="5">
        <f>'一覧様式'!J101</f>
        <v>0</v>
      </c>
      <c r="J96" s="5">
        <f>'一覧様式'!K101</f>
        <v>0</v>
      </c>
      <c r="K96" s="5">
        <f>'一覧様式'!L101</f>
        <v>0</v>
      </c>
      <c r="L96" s="5">
        <f>'一覧様式'!M101</f>
        <v>0</v>
      </c>
      <c r="M96" s="5">
        <f>'一覧様式'!N101</f>
        <v>0</v>
      </c>
      <c r="N96" s="5">
        <f>'一覧様式'!O101&amp;'一覧様式'!P101</f>
      </c>
      <c r="O96" s="5"/>
    </row>
    <row r="97" spans="1:15" ht="11.25">
      <c r="A97" s="4">
        <f>IF(B97=0,"",'一覧様式'!$F$3)</f>
      </c>
      <c r="B97" s="6">
        <f>'一覧様式'!B102</f>
        <v>0</v>
      </c>
      <c r="C97" s="4">
        <f>IF('一覧様式'!H102="男",1,IF('一覧様式'!H102="女",2,0))</f>
        <v>0</v>
      </c>
      <c r="D97" s="5" t="str">
        <f>'一覧様式'!C102&amp;" "&amp;'一覧様式'!D102</f>
        <v> </v>
      </c>
      <c r="E97" s="5" t="str">
        <f>'一覧様式'!E102&amp;" "&amp;'一覧様式'!F102</f>
        <v> </v>
      </c>
      <c r="F97" s="5"/>
      <c r="G97" s="5">
        <f>'一覧様式'!G102</f>
        <v>0</v>
      </c>
      <c r="H97" s="5">
        <f>'一覧様式'!I102</f>
        <v>0</v>
      </c>
      <c r="I97" s="5">
        <f>'一覧様式'!J102</f>
        <v>0</v>
      </c>
      <c r="J97" s="5">
        <f>'一覧様式'!K102</f>
        <v>0</v>
      </c>
      <c r="K97" s="5">
        <f>'一覧様式'!L102</f>
        <v>0</v>
      </c>
      <c r="L97" s="5">
        <f>'一覧様式'!M102</f>
        <v>0</v>
      </c>
      <c r="M97" s="5">
        <f>'一覧様式'!N102</f>
        <v>0</v>
      </c>
      <c r="N97" s="5">
        <f>'一覧様式'!O102&amp;'一覧様式'!P102</f>
      </c>
      <c r="O97" s="5"/>
    </row>
    <row r="98" spans="1:15" ht="11.25">
      <c r="A98" s="4">
        <f>IF(B98=0,"",'一覧様式'!$F$3)</f>
      </c>
      <c r="B98" s="6">
        <f>'一覧様式'!B103</f>
        <v>0</v>
      </c>
      <c r="C98" s="4">
        <f>IF('一覧様式'!H103="男",1,IF('一覧様式'!H103="女",2,0))</f>
        <v>0</v>
      </c>
      <c r="D98" s="5" t="str">
        <f>'一覧様式'!C103&amp;" "&amp;'一覧様式'!D103</f>
        <v> </v>
      </c>
      <c r="E98" s="5" t="str">
        <f>'一覧様式'!E103&amp;" "&amp;'一覧様式'!F103</f>
        <v> </v>
      </c>
      <c r="F98" s="5"/>
      <c r="G98" s="5">
        <f>'一覧様式'!G103</f>
        <v>0</v>
      </c>
      <c r="H98" s="5">
        <f>'一覧様式'!I103</f>
        <v>0</v>
      </c>
      <c r="I98" s="5">
        <f>'一覧様式'!J103</f>
        <v>0</v>
      </c>
      <c r="J98" s="5">
        <f>'一覧様式'!K103</f>
        <v>0</v>
      </c>
      <c r="K98" s="5">
        <f>'一覧様式'!L103</f>
        <v>0</v>
      </c>
      <c r="L98" s="5">
        <f>'一覧様式'!M103</f>
        <v>0</v>
      </c>
      <c r="M98" s="5">
        <f>'一覧様式'!N103</f>
        <v>0</v>
      </c>
      <c r="N98" s="5">
        <f>'一覧様式'!O103&amp;'一覧様式'!P103</f>
      </c>
      <c r="O98" s="5"/>
    </row>
    <row r="99" spans="1:15" ht="11.25">
      <c r="A99" s="4">
        <f>IF(B99=0,"",'一覧様式'!$F$3)</f>
      </c>
      <c r="B99" s="6">
        <f>'一覧様式'!B104</f>
        <v>0</v>
      </c>
      <c r="C99" s="4">
        <f>IF('一覧様式'!H104="男",1,IF('一覧様式'!H104="女",2,0))</f>
        <v>0</v>
      </c>
      <c r="D99" s="5" t="str">
        <f>'一覧様式'!C104&amp;" "&amp;'一覧様式'!D104</f>
        <v> </v>
      </c>
      <c r="E99" s="5" t="str">
        <f>'一覧様式'!E104&amp;" "&amp;'一覧様式'!F104</f>
        <v> </v>
      </c>
      <c r="F99" s="5"/>
      <c r="G99" s="5">
        <f>'一覧様式'!G104</f>
        <v>0</v>
      </c>
      <c r="H99" s="5">
        <f>'一覧様式'!I104</f>
        <v>0</v>
      </c>
      <c r="I99" s="5">
        <f>'一覧様式'!J104</f>
        <v>0</v>
      </c>
      <c r="J99" s="5">
        <f>'一覧様式'!K104</f>
        <v>0</v>
      </c>
      <c r="K99" s="5">
        <f>'一覧様式'!L104</f>
        <v>0</v>
      </c>
      <c r="L99" s="5">
        <f>'一覧様式'!M104</f>
        <v>0</v>
      </c>
      <c r="M99" s="5">
        <f>'一覧様式'!N104</f>
        <v>0</v>
      </c>
      <c r="N99" s="5">
        <f>'一覧様式'!O104&amp;'一覧様式'!P104</f>
      </c>
      <c r="O99" s="5"/>
    </row>
    <row r="100" spans="1:15" ht="11.25">
      <c r="A100" s="4">
        <f>IF(B100=0,"",'一覧様式'!$F$3)</f>
      </c>
      <c r="B100" s="6">
        <f>'一覧様式'!B105</f>
        <v>0</v>
      </c>
      <c r="C100" s="4">
        <f>IF('一覧様式'!H105="男",1,IF('一覧様式'!H105="女",2,0))</f>
        <v>0</v>
      </c>
      <c r="D100" s="5" t="str">
        <f>'一覧様式'!C105&amp;" "&amp;'一覧様式'!D105</f>
        <v> </v>
      </c>
      <c r="E100" s="5" t="str">
        <f>'一覧様式'!E105&amp;" "&amp;'一覧様式'!F105</f>
        <v> </v>
      </c>
      <c r="F100" s="5"/>
      <c r="G100" s="5">
        <f>'一覧様式'!G105</f>
        <v>0</v>
      </c>
      <c r="H100" s="5">
        <f>'一覧様式'!I105</f>
        <v>0</v>
      </c>
      <c r="I100" s="5">
        <f>'一覧様式'!J105</f>
        <v>0</v>
      </c>
      <c r="J100" s="5">
        <f>'一覧様式'!K105</f>
        <v>0</v>
      </c>
      <c r="K100" s="5">
        <f>'一覧様式'!L105</f>
        <v>0</v>
      </c>
      <c r="L100" s="5">
        <f>'一覧様式'!M105</f>
        <v>0</v>
      </c>
      <c r="M100" s="5">
        <f>'一覧様式'!N105</f>
        <v>0</v>
      </c>
      <c r="N100" s="5">
        <f>'一覧様式'!O105&amp;'一覧様式'!P105</f>
      </c>
      <c r="O100" s="5"/>
    </row>
    <row r="101" spans="1:15" ht="11.25">
      <c r="A101" s="4">
        <f>IF(B101=0,"",'一覧様式'!$F$3)</f>
      </c>
      <c r="B101" s="6">
        <f>'一覧様式'!B106</f>
        <v>0</v>
      </c>
      <c r="C101" s="4">
        <f>IF('一覧様式'!H106="男",1,IF('一覧様式'!H106="女",2,0))</f>
        <v>0</v>
      </c>
      <c r="D101" s="5" t="str">
        <f>'一覧様式'!C106&amp;" "&amp;'一覧様式'!D106</f>
        <v> </v>
      </c>
      <c r="E101" s="5" t="str">
        <f>'一覧様式'!E106&amp;" "&amp;'一覧様式'!F106</f>
        <v> </v>
      </c>
      <c r="F101" s="5"/>
      <c r="G101" s="5">
        <f>'一覧様式'!G106</f>
        <v>0</v>
      </c>
      <c r="H101" s="5">
        <f>'一覧様式'!I106</f>
        <v>0</v>
      </c>
      <c r="I101" s="5">
        <f>'一覧様式'!J106</f>
        <v>0</v>
      </c>
      <c r="J101" s="5">
        <f>'一覧様式'!K106</f>
        <v>0</v>
      </c>
      <c r="K101" s="5">
        <f>'一覧様式'!L106</f>
        <v>0</v>
      </c>
      <c r="L101" s="5">
        <f>'一覧様式'!M106</f>
        <v>0</v>
      </c>
      <c r="M101" s="5">
        <f>'一覧様式'!N106</f>
        <v>0</v>
      </c>
      <c r="N101" s="5">
        <f>'一覧様式'!O106&amp;'一覧様式'!P106</f>
      </c>
      <c r="O101" s="5"/>
    </row>
    <row r="102" spans="1:15" ht="11.25">
      <c r="A102" s="4">
        <f>IF(B102=0,"",'一覧様式'!$F$3)</f>
      </c>
      <c r="B102" s="6">
        <f>'一覧様式'!B107</f>
        <v>0</v>
      </c>
      <c r="C102" s="4">
        <f>IF('一覧様式'!H107="男",1,IF('一覧様式'!H107="女",2,0))</f>
        <v>0</v>
      </c>
      <c r="D102" s="5" t="str">
        <f>'一覧様式'!C107&amp;" "&amp;'一覧様式'!D107</f>
        <v> </v>
      </c>
      <c r="E102" s="5" t="str">
        <f>'一覧様式'!E107&amp;" "&amp;'一覧様式'!F107</f>
        <v> </v>
      </c>
      <c r="F102" s="5"/>
      <c r="G102" s="5">
        <f>'一覧様式'!G107</f>
        <v>0</v>
      </c>
      <c r="H102" s="5">
        <f>'一覧様式'!I107</f>
        <v>0</v>
      </c>
      <c r="I102" s="5">
        <f>'一覧様式'!J107</f>
        <v>0</v>
      </c>
      <c r="J102" s="5">
        <f>'一覧様式'!K107</f>
        <v>0</v>
      </c>
      <c r="K102" s="5">
        <f>'一覧様式'!L107</f>
        <v>0</v>
      </c>
      <c r="L102" s="5">
        <f>'一覧様式'!M107</f>
        <v>0</v>
      </c>
      <c r="M102" s="5">
        <f>'一覧様式'!N107</f>
        <v>0</v>
      </c>
      <c r="N102" s="5">
        <f>'一覧様式'!O107&amp;'一覧様式'!P107</f>
      </c>
      <c r="O102" s="5"/>
    </row>
  </sheetData>
  <sheetProtection password="F67E"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</dc:creator>
  <cp:keywords/>
  <dc:description/>
  <cp:lastModifiedBy>oitapref</cp:lastModifiedBy>
  <cp:lastPrinted>2022-07-21T11:28:39Z</cp:lastPrinted>
  <dcterms:created xsi:type="dcterms:W3CDTF">2007-06-14T02:30:42Z</dcterms:created>
  <dcterms:modified xsi:type="dcterms:W3CDTF">2023-04-13T04:52:05Z</dcterms:modified>
  <cp:category/>
  <cp:version/>
  <cp:contentType/>
  <cp:contentStatus/>
</cp:coreProperties>
</file>